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T37" i="1"/>
  <c r="AT36"/>
  <c r="AT35"/>
  <c r="AT34"/>
  <c r="AT33"/>
  <c r="AT32"/>
  <c r="AT31"/>
  <c r="AT30"/>
  <c r="AT5"/>
  <c r="AT6"/>
  <c r="AT7"/>
  <c r="AT8"/>
  <c r="AT9"/>
  <c r="AT10"/>
  <c r="AT11"/>
  <c r="AT4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4"/>
</calcChain>
</file>

<file path=xl/sharedStrings.xml><?xml version="1.0" encoding="utf-8"?>
<sst xmlns="http://schemas.openxmlformats.org/spreadsheetml/2006/main" count="294" uniqueCount="48">
  <si>
    <t>Concession</t>
  </si>
  <si>
    <r>
      <t>go</t>
    </r>
    <r>
      <rPr>
        <b/>
        <sz val="11"/>
        <color rgb="FF000000"/>
        <rFont val="Arial"/>
        <family val="2"/>
      </rPr>
      <t> card</t>
    </r>
  </si>
  <si>
    <t>off-peak</t>
  </si>
  <si>
    <t>Single paper ticket</t>
  </si>
  <si>
    <t>Number of zones used in trip</t>
  </si>
  <si>
    <t>Single</t>
  </si>
  <si>
    <t>Daily</t>
  </si>
  <si>
    <t>Off-peak daily</t>
  </si>
  <si>
    <t>Weekly</t>
  </si>
  <si>
    <t>Monthly</t>
  </si>
  <si>
    <t>BCC 10 Trip saver (per trip)</t>
  </si>
  <si>
    <t>-</t>
  </si>
  <si>
    <t>QR CITY TRAIN PERIODICALS</t>
  </si>
  <si>
    <t>3 month</t>
  </si>
  <si>
    <t>6 month</t>
  </si>
  <si>
    <t>12 month</t>
  </si>
  <si>
    <t>ADULT</t>
  </si>
  <si>
    <t>CHILD</t>
  </si>
  <si>
    <t>Zones Travelled</t>
  </si>
  <si>
    <t>Off-Peak Daily</t>
  </si>
  <si>
    <t>Ten Trip*</t>
  </si>
  <si>
    <t>QR Citytrain</t>
  </si>
  <si>
    <t>CONCESSION</t>
  </si>
  <si>
    <t>10 TRIP SAVERS PER TRIP</t>
  </si>
  <si>
    <t>zones travelled</t>
  </si>
  <si>
    <t>single</t>
  </si>
  <si>
    <t>daily</t>
  </si>
  <si>
    <t>off-peak daily</t>
  </si>
  <si>
    <t>weekly</t>
  </si>
  <si>
    <t>monthly</t>
  </si>
  <si>
    <t>ten trip*</t>
  </si>
  <si>
    <t>n/a</t>
  </si>
  <si>
    <t>10 trip savers per trip</t>
  </si>
  <si>
    <r>
      <t>single </t>
    </r>
    <r>
      <rPr>
        <b/>
        <i/>
        <sz val="11"/>
        <color theme="1"/>
        <rFont val="Arial"/>
        <family val="2"/>
      </rPr>
      <t>go</t>
    </r>
    <r>
      <rPr>
        <b/>
        <sz val="11"/>
        <color theme="1"/>
        <rFont val="Arial"/>
        <family val="2"/>
      </rPr>
      <t>card journey</t>
    </r>
  </si>
  <si>
    <t>QR</t>
  </si>
  <si>
    <t>QR </t>
  </si>
  <si>
    <t>aingle</t>
  </si>
  <si>
    <r>
      <t>single </t>
    </r>
    <r>
      <rPr>
        <b/>
        <i/>
        <sz val="11"/>
        <color theme="1"/>
        <rFont val="Arial"/>
        <family val="2"/>
      </rPr>
      <t>go</t>
    </r>
    <r>
      <rPr>
        <b/>
        <sz val="11"/>
        <color theme="1"/>
        <rFont val="Arial"/>
        <family val="2"/>
      </rPr>
      <t>card* journey</t>
    </r>
  </si>
  <si>
    <t>10 TRIP SAVERS REMOVED FROM SALE, COULD BE USED UP TO DEC 31, 2008</t>
  </si>
  <si>
    <t>Paper ticket</t>
  </si>
  <si>
    <t>Off-peak</t>
  </si>
  <si>
    <t>15% FARE INCREASE</t>
  </si>
  <si>
    <t>END OF PERIODICAL TICKETING</t>
  </si>
  <si>
    <t>Go Card</t>
  </si>
  <si>
    <t>Go Card- Off Peak</t>
  </si>
  <si>
    <t>Paper Ticket</t>
  </si>
  <si>
    <t>10 THEN FREE</t>
  </si>
  <si>
    <t>9 THEN FREE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</si>
</sst>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12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FDFDF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3F3F3"/>
      </right>
      <top style="thick">
        <color rgb="FF999999"/>
      </top>
      <bottom/>
      <diagonal/>
    </border>
    <border>
      <left/>
      <right style="medium">
        <color rgb="FFF3F3F3"/>
      </right>
      <top/>
      <bottom/>
      <diagonal/>
    </border>
    <border>
      <left/>
      <right/>
      <top/>
      <bottom style="thick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A7A7A7"/>
      </left>
      <right style="medium">
        <color rgb="FFA7A7A7"/>
      </right>
      <top style="medium">
        <color rgb="FFA7A7A7"/>
      </top>
      <bottom style="medium">
        <color rgb="FFA7A7A7"/>
      </bottom>
      <diagonal/>
    </border>
    <border>
      <left style="medium">
        <color rgb="FFA7A7A7"/>
      </left>
      <right style="medium">
        <color rgb="FFA7A7A7"/>
      </right>
      <top style="medium">
        <color rgb="FFA7A7A7"/>
      </top>
      <bottom/>
      <diagonal/>
    </border>
    <border>
      <left style="medium">
        <color rgb="FFA7A7A7"/>
      </left>
      <right style="medium">
        <color rgb="FFA7A7A7"/>
      </right>
      <top/>
      <bottom style="medium">
        <color rgb="FFA7A7A7"/>
      </bottom>
      <diagonal/>
    </border>
    <border>
      <left style="medium">
        <color rgb="FFA7A7A7"/>
      </left>
      <right style="medium">
        <color rgb="FFA7A7A7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8" fontId="1" fillId="3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8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0" borderId="0" xfId="0" applyFont="1"/>
    <xf numFmtId="14" fontId="6" fillId="0" borderId="0" xfId="0" applyNumberFormat="1" applyFont="1"/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8" fontId="10" fillId="0" borderId="0" xfId="0" applyNumberFormat="1" applyFont="1"/>
    <xf numFmtId="0" fontId="7" fillId="0" borderId="9" xfId="0" applyFont="1" applyBorder="1" applyAlignment="1">
      <alignment horizontal="center" vertical="center" wrapText="1"/>
    </xf>
    <xf numFmtId="8" fontId="6" fillId="0" borderId="9" xfId="0" applyNumberFormat="1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8" fontId="6" fillId="4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/>
    <xf numFmtId="0" fontId="6" fillId="4" borderId="9" xfId="0" applyFont="1" applyFill="1" applyBorder="1" applyAlignment="1">
      <alignment horizontal="center" vertical="center" wrapText="1"/>
    </xf>
    <xf numFmtId="8" fontId="6" fillId="2" borderId="0" xfId="0" applyNumberFormat="1" applyFont="1" applyFill="1"/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8" fontId="1" fillId="2" borderId="4" xfId="0" applyNumberFormat="1" applyFont="1" applyFill="1" applyBorder="1" applyAlignment="1">
      <alignment horizontal="center" vertical="center" wrapText="1"/>
    </xf>
    <xf numFmtId="8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8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eb.archive.org/web/20100330003853/http:/www.translink.com.au/tickettypes.php" TargetMode="External"/><Relationship Id="rId3" Type="http://schemas.openxmlformats.org/officeDocument/2006/relationships/hyperlink" Target="http://translink.com.au/tickets-and-fares/fares/off-peak-times" TargetMode="External"/><Relationship Id="rId7" Type="http://schemas.openxmlformats.org/officeDocument/2006/relationships/hyperlink" Target="http://web.archive.org/web/20100330003853/http:/www.translink.com.au/tickettypes.php" TargetMode="External"/><Relationship Id="rId2" Type="http://schemas.openxmlformats.org/officeDocument/2006/relationships/hyperlink" Target="http://translink.com.au/tickets-and-fares/fares/off-peak-times" TargetMode="External"/><Relationship Id="rId1" Type="http://schemas.openxmlformats.org/officeDocument/2006/relationships/hyperlink" Target="http://translink.com.au/tickets-and-fares/fares/off-peak-times" TargetMode="External"/><Relationship Id="rId6" Type="http://schemas.openxmlformats.org/officeDocument/2006/relationships/hyperlink" Target="http://web.archive.org/web/20100330003853/http:/www.translink.com.au/tickettypes.php" TargetMode="External"/><Relationship Id="rId5" Type="http://schemas.openxmlformats.org/officeDocument/2006/relationships/hyperlink" Target="http://web.archive.org/web/20100330003853/http:/www.translink.com.au/tickettypes.php" TargetMode="External"/><Relationship Id="rId4" Type="http://schemas.openxmlformats.org/officeDocument/2006/relationships/hyperlink" Target="http://translink.com.au/tickets-and-fares/fares/off-peak-time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103"/>
  <sheetViews>
    <sheetView tabSelected="1" topLeftCell="AJ1" zoomScale="85" zoomScaleNormal="85" workbookViewId="0">
      <selection activeCell="I9" sqref="I9"/>
    </sheetView>
  </sheetViews>
  <sheetFormatPr defaultRowHeight="14.4"/>
  <cols>
    <col min="2" max="2" width="10.5546875" bestFit="1" customWidth="1"/>
    <col min="3" max="8" width="9.44140625" bestFit="1" customWidth="1"/>
    <col min="9" max="11" width="10.44140625" bestFit="1" customWidth="1"/>
    <col min="13" max="13" width="10.5546875" bestFit="1" customWidth="1"/>
    <col min="14" max="19" width="9.44140625" bestFit="1" customWidth="1"/>
    <col min="20" max="22" width="10.44140625" bestFit="1" customWidth="1"/>
    <col min="24" max="24" width="10.5546875" bestFit="1" customWidth="1"/>
    <col min="25" max="30" width="9.44140625" bestFit="1" customWidth="1"/>
    <col min="31" max="33" width="10.44140625" bestFit="1" customWidth="1"/>
    <col min="34" max="34" width="9.44140625" bestFit="1" customWidth="1"/>
    <col min="36" max="36" width="12.88671875" customWidth="1"/>
    <col min="37" max="39" width="9.44140625" bestFit="1" customWidth="1"/>
    <col min="40" max="40" width="11.44140625" customWidth="1"/>
    <col min="41" max="41" width="12" customWidth="1"/>
    <col min="42" max="42" width="9.44140625" bestFit="1" customWidth="1"/>
    <col min="43" max="43" width="12.33203125" customWidth="1"/>
    <col min="44" max="44" width="11.88671875" customWidth="1"/>
    <col min="45" max="45" width="13.109375" customWidth="1"/>
    <col min="46" max="46" width="9.44140625" bestFit="1" customWidth="1"/>
    <col min="48" max="48" width="10.5546875" bestFit="1" customWidth="1"/>
    <col min="49" max="57" width="9.44140625" bestFit="1" customWidth="1"/>
    <col min="59" max="59" width="10.5546875" bestFit="1" customWidth="1"/>
    <col min="60" max="64" width="9.44140625" bestFit="1" customWidth="1"/>
    <col min="65" max="65" width="12" customWidth="1"/>
    <col min="66" max="66" width="12.33203125" customWidth="1"/>
    <col min="68" max="68" width="11.6640625" bestFit="1" customWidth="1"/>
    <col min="69" max="71" width="10" bestFit="1" customWidth="1"/>
    <col min="73" max="73" width="10.5546875" bestFit="1" customWidth="1"/>
    <col min="74" max="76" width="9.44140625" bestFit="1" customWidth="1"/>
    <col min="78" max="78" width="10.5546875" bestFit="1" customWidth="1"/>
    <col min="79" max="81" width="9.44140625" bestFit="1" customWidth="1"/>
  </cols>
  <sheetData>
    <row r="1" spans="1:81" ht="15" thickBot="1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7">
        <v>39265</v>
      </c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7">
        <v>39664</v>
      </c>
      <c r="AW1" s="16" t="s">
        <v>38</v>
      </c>
      <c r="AX1" s="16"/>
      <c r="AY1" s="16"/>
      <c r="AZ1" s="16"/>
      <c r="BA1" s="16"/>
      <c r="BB1" s="16"/>
      <c r="BC1" s="16"/>
      <c r="BD1" s="16"/>
      <c r="BE1" s="16"/>
      <c r="BF1" s="16"/>
      <c r="BG1" s="17">
        <v>40182</v>
      </c>
      <c r="BH1" s="16"/>
      <c r="BI1" s="16"/>
      <c r="BJ1" s="16"/>
      <c r="BK1" s="16"/>
      <c r="BL1" s="16"/>
      <c r="BM1" s="16"/>
      <c r="BN1" s="16"/>
      <c r="BO1" s="16"/>
      <c r="BP1" s="17">
        <v>40560</v>
      </c>
      <c r="BQ1" s="16" t="s">
        <v>41</v>
      </c>
      <c r="BR1" s="16"/>
      <c r="BS1" s="16"/>
      <c r="BT1" s="16"/>
      <c r="BU1" s="16" t="s">
        <v>41</v>
      </c>
      <c r="BV1" s="16"/>
      <c r="BW1" s="16" t="s">
        <v>46</v>
      </c>
      <c r="BX1" s="16"/>
      <c r="BY1" s="16"/>
      <c r="BZ1" s="16" t="s">
        <v>41</v>
      </c>
      <c r="CA1" s="16"/>
      <c r="CB1" s="16" t="s">
        <v>47</v>
      </c>
      <c r="CC1" s="16"/>
    </row>
    <row r="2" spans="1:81" ht="42.75" customHeight="1">
      <c r="A2" s="16"/>
      <c r="B2" s="17">
        <v>38169</v>
      </c>
      <c r="C2" s="16"/>
      <c r="D2" s="16"/>
      <c r="E2" s="16"/>
      <c r="F2" s="16"/>
      <c r="G2" s="16"/>
      <c r="H2" s="16"/>
      <c r="I2" s="16" t="s">
        <v>12</v>
      </c>
      <c r="J2" s="16"/>
      <c r="K2" s="16"/>
      <c r="L2" s="16"/>
      <c r="M2" s="17">
        <v>38537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7">
        <v>38901</v>
      </c>
      <c r="Y2" s="49" t="s">
        <v>5</v>
      </c>
      <c r="Z2" s="49" t="s">
        <v>6</v>
      </c>
      <c r="AA2" s="49" t="s">
        <v>19</v>
      </c>
      <c r="AB2" s="49" t="s">
        <v>8</v>
      </c>
      <c r="AC2" s="49" t="s">
        <v>9</v>
      </c>
      <c r="AD2" s="49" t="s">
        <v>20</v>
      </c>
      <c r="AE2" s="32" t="s">
        <v>21</v>
      </c>
      <c r="AF2" s="32" t="s">
        <v>21</v>
      </c>
      <c r="AG2" s="32" t="s">
        <v>21</v>
      </c>
      <c r="AH2" s="16"/>
      <c r="AI2" s="16"/>
      <c r="AJ2" s="53" t="s">
        <v>24</v>
      </c>
      <c r="AK2" s="53" t="s">
        <v>25</v>
      </c>
      <c r="AL2" s="53" t="s">
        <v>26</v>
      </c>
      <c r="AM2" s="53" t="s">
        <v>27</v>
      </c>
      <c r="AN2" s="53" t="s">
        <v>28</v>
      </c>
      <c r="AO2" s="53" t="s">
        <v>29</v>
      </c>
      <c r="AP2" s="53" t="s">
        <v>30</v>
      </c>
      <c r="AQ2" s="18" t="s">
        <v>21</v>
      </c>
      <c r="AR2" s="18" t="s">
        <v>21</v>
      </c>
      <c r="AS2" s="18" t="s">
        <v>21</v>
      </c>
      <c r="AT2" s="16"/>
      <c r="AU2" s="16"/>
      <c r="AV2" s="51" t="s">
        <v>24</v>
      </c>
      <c r="AW2" s="51" t="s">
        <v>25</v>
      </c>
      <c r="AX2" s="51" t="s">
        <v>26</v>
      </c>
      <c r="AY2" s="51" t="s">
        <v>27</v>
      </c>
      <c r="AZ2" s="51" t="s">
        <v>28</v>
      </c>
      <c r="BA2" s="51" t="s">
        <v>29</v>
      </c>
      <c r="BB2" s="51" t="s">
        <v>33</v>
      </c>
      <c r="BC2" s="11" t="s">
        <v>34</v>
      </c>
      <c r="BD2" s="11" t="s">
        <v>35</v>
      </c>
      <c r="BE2" s="11" t="s">
        <v>35</v>
      </c>
      <c r="BF2" s="16"/>
      <c r="BG2" s="16"/>
      <c r="BH2" s="55" t="s">
        <v>1</v>
      </c>
      <c r="BI2" s="55"/>
      <c r="BJ2" s="56" t="s">
        <v>39</v>
      </c>
      <c r="BK2" s="56"/>
      <c r="BL2" s="56"/>
      <c r="BM2" s="56"/>
      <c r="BN2" s="56"/>
      <c r="BO2" s="16"/>
      <c r="BP2" s="16"/>
      <c r="BQ2" s="16" t="s">
        <v>42</v>
      </c>
      <c r="BR2" s="16"/>
      <c r="BS2" s="16"/>
      <c r="BT2" s="16"/>
      <c r="BU2" s="17">
        <v>40909</v>
      </c>
      <c r="BV2" s="45" t="s">
        <v>1</v>
      </c>
      <c r="BW2" s="7" t="s">
        <v>1</v>
      </c>
      <c r="BX2" s="47" t="s">
        <v>3</v>
      </c>
      <c r="BY2" s="8"/>
      <c r="BZ2" s="17">
        <v>41281</v>
      </c>
      <c r="CA2" s="45" t="s">
        <v>1</v>
      </c>
      <c r="CB2" s="7" t="s">
        <v>1</v>
      </c>
      <c r="CC2" s="47" t="s">
        <v>3</v>
      </c>
    </row>
    <row r="3" spans="1:81" ht="36.75" customHeight="1" thickBot="1">
      <c r="A3" s="16"/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4" t="s">
        <v>10</v>
      </c>
      <c r="I3" s="33" t="s">
        <v>13</v>
      </c>
      <c r="J3" s="33" t="s">
        <v>14</v>
      </c>
      <c r="K3" s="33" t="s">
        <v>15</v>
      </c>
      <c r="L3" s="16"/>
      <c r="M3" s="33" t="s">
        <v>4</v>
      </c>
      <c r="N3" s="33" t="s">
        <v>5</v>
      </c>
      <c r="O3" s="33" t="s">
        <v>6</v>
      </c>
      <c r="P3" s="33" t="s">
        <v>7</v>
      </c>
      <c r="Q3" s="33" t="s">
        <v>8</v>
      </c>
      <c r="R3" s="33" t="s">
        <v>9</v>
      </c>
      <c r="S3" s="34" t="s">
        <v>10</v>
      </c>
      <c r="T3" s="33" t="s">
        <v>13</v>
      </c>
      <c r="U3" s="33" t="s">
        <v>14</v>
      </c>
      <c r="V3" s="33" t="s">
        <v>15</v>
      </c>
      <c r="W3" s="16"/>
      <c r="X3" s="35" t="s">
        <v>18</v>
      </c>
      <c r="Y3" s="50"/>
      <c r="Z3" s="50"/>
      <c r="AA3" s="50"/>
      <c r="AB3" s="50"/>
      <c r="AC3" s="50"/>
      <c r="AD3" s="50"/>
      <c r="AE3" s="36" t="s">
        <v>13</v>
      </c>
      <c r="AF3" s="36" t="s">
        <v>14</v>
      </c>
      <c r="AG3" s="36" t="s">
        <v>15</v>
      </c>
      <c r="AH3" s="37" t="s">
        <v>23</v>
      </c>
      <c r="AI3" s="16"/>
      <c r="AJ3" s="54"/>
      <c r="AK3" s="54"/>
      <c r="AL3" s="54"/>
      <c r="AM3" s="54"/>
      <c r="AN3" s="54"/>
      <c r="AO3" s="54"/>
      <c r="AP3" s="54"/>
      <c r="AQ3" s="19" t="s">
        <v>13</v>
      </c>
      <c r="AR3" s="19" t="s">
        <v>14</v>
      </c>
      <c r="AS3" s="19" t="s">
        <v>15</v>
      </c>
      <c r="AT3" s="20" t="s">
        <v>32</v>
      </c>
      <c r="AU3" s="16"/>
      <c r="AV3" s="52"/>
      <c r="AW3" s="52"/>
      <c r="AX3" s="52"/>
      <c r="AY3" s="52"/>
      <c r="AZ3" s="52"/>
      <c r="BA3" s="52"/>
      <c r="BB3" s="52"/>
      <c r="BC3" s="12" t="s">
        <v>13</v>
      </c>
      <c r="BD3" s="12" t="s">
        <v>14</v>
      </c>
      <c r="BE3" s="12" t="s">
        <v>15</v>
      </c>
      <c r="BF3" s="16"/>
      <c r="BG3" s="16"/>
      <c r="BH3" s="38" t="s">
        <v>5</v>
      </c>
      <c r="BI3" s="21" t="s">
        <v>40</v>
      </c>
      <c r="BJ3" s="38" t="s">
        <v>5</v>
      </c>
      <c r="BK3" s="38" t="s">
        <v>6</v>
      </c>
      <c r="BL3" s="21" t="s">
        <v>7</v>
      </c>
      <c r="BM3" s="38" t="s">
        <v>8</v>
      </c>
      <c r="BN3" s="38" t="s">
        <v>9</v>
      </c>
      <c r="BO3" s="16"/>
      <c r="BP3" s="16"/>
      <c r="BQ3" s="16" t="s">
        <v>43</v>
      </c>
      <c r="BR3" s="16" t="s">
        <v>44</v>
      </c>
      <c r="BS3" s="16" t="s">
        <v>45</v>
      </c>
      <c r="BT3" s="16"/>
      <c r="BU3" s="16" t="s">
        <v>0</v>
      </c>
      <c r="BV3" s="46"/>
      <c r="BW3" s="22" t="s">
        <v>2</v>
      </c>
      <c r="BX3" s="48"/>
      <c r="BY3" s="15"/>
      <c r="BZ3" s="17"/>
      <c r="CA3" s="46"/>
      <c r="CB3" s="22" t="s">
        <v>2</v>
      </c>
      <c r="CC3" s="48"/>
    </row>
    <row r="4" spans="1:81" ht="15.6" thickTop="1" thickBot="1">
      <c r="A4" s="16"/>
      <c r="B4" s="39">
        <v>1</v>
      </c>
      <c r="C4" s="40">
        <v>2</v>
      </c>
      <c r="D4" s="40">
        <v>4</v>
      </c>
      <c r="E4" s="40">
        <v>3</v>
      </c>
      <c r="F4" s="40">
        <v>16</v>
      </c>
      <c r="G4" s="40">
        <v>64</v>
      </c>
      <c r="H4" s="41">
        <v>1.6</v>
      </c>
      <c r="I4" s="40">
        <v>176</v>
      </c>
      <c r="J4" s="40">
        <v>336</v>
      </c>
      <c r="K4" s="40">
        <v>640</v>
      </c>
      <c r="L4" s="16"/>
      <c r="M4" s="39">
        <v>1</v>
      </c>
      <c r="N4" s="40">
        <v>2.1</v>
      </c>
      <c r="O4" s="40">
        <v>4.2</v>
      </c>
      <c r="P4" s="40">
        <v>3.2</v>
      </c>
      <c r="Q4" s="40">
        <v>16.8</v>
      </c>
      <c r="R4" s="40">
        <v>67.2</v>
      </c>
      <c r="S4" s="41">
        <v>1.68</v>
      </c>
      <c r="T4" s="40">
        <v>184.8</v>
      </c>
      <c r="U4" s="40">
        <v>352.8</v>
      </c>
      <c r="V4" s="40">
        <v>672</v>
      </c>
      <c r="W4" s="16"/>
      <c r="X4" s="33">
        <v>1</v>
      </c>
      <c r="Y4" s="40">
        <v>2.2000000000000002</v>
      </c>
      <c r="Z4" s="40">
        <v>4.4000000000000004</v>
      </c>
      <c r="AA4" s="40">
        <v>3.3</v>
      </c>
      <c r="AB4" s="40">
        <v>17.600000000000001</v>
      </c>
      <c r="AC4" s="40">
        <v>70.400000000000006</v>
      </c>
      <c r="AD4" s="40">
        <v>17.600000000000001</v>
      </c>
      <c r="AE4" s="40">
        <v>193.6</v>
      </c>
      <c r="AF4" s="40">
        <v>369.6</v>
      </c>
      <c r="AG4" s="40">
        <v>704</v>
      </c>
      <c r="AH4" s="23">
        <f>AD4/10</f>
        <v>1.7600000000000002</v>
      </c>
      <c r="AI4" s="16"/>
      <c r="AJ4" s="24">
        <v>1</v>
      </c>
      <c r="AK4" s="25">
        <v>2.2999999999999998</v>
      </c>
      <c r="AL4" s="25">
        <v>4.5999999999999996</v>
      </c>
      <c r="AM4" s="25">
        <v>3.5</v>
      </c>
      <c r="AN4" s="25">
        <v>18.399999999999999</v>
      </c>
      <c r="AO4" s="25">
        <v>73.599999999999994</v>
      </c>
      <c r="AP4" s="25">
        <v>18.399999999999999</v>
      </c>
      <c r="AQ4" s="25">
        <v>202.4</v>
      </c>
      <c r="AR4" s="25">
        <v>386.4</v>
      </c>
      <c r="AS4" s="25">
        <v>736</v>
      </c>
      <c r="AT4" s="23">
        <f>AP4/10</f>
        <v>1.8399999999999999</v>
      </c>
      <c r="AU4" s="16"/>
      <c r="AV4" s="13">
        <v>1</v>
      </c>
      <c r="AW4" s="13">
        <v>2.4</v>
      </c>
      <c r="AX4" s="13">
        <v>4.8</v>
      </c>
      <c r="AY4" s="13">
        <v>3.6</v>
      </c>
      <c r="AZ4" s="13">
        <v>19.2</v>
      </c>
      <c r="BA4" s="13">
        <v>76.8</v>
      </c>
      <c r="BB4" s="13">
        <v>1.92</v>
      </c>
      <c r="BC4" s="13">
        <v>211.2</v>
      </c>
      <c r="BD4" s="13">
        <v>403.2</v>
      </c>
      <c r="BE4" s="13">
        <v>768</v>
      </c>
      <c r="BF4" s="16"/>
      <c r="BG4" s="42">
        <v>1</v>
      </c>
      <c r="BH4" s="42">
        <v>2.2999999999999998</v>
      </c>
      <c r="BI4" s="42">
        <v>2.0699999999999998</v>
      </c>
      <c r="BJ4" s="42">
        <v>3.4</v>
      </c>
      <c r="BK4" s="42">
        <v>6.8</v>
      </c>
      <c r="BL4" s="42">
        <v>5.0999999999999996</v>
      </c>
      <c r="BM4" s="42">
        <v>27.2</v>
      </c>
      <c r="BN4" s="42">
        <v>108.8</v>
      </c>
      <c r="BO4" s="16"/>
      <c r="BP4" s="42">
        <v>1</v>
      </c>
      <c r="BQ4" s="43">
        <v>2.65</v>
      </c>
      <c r="BR4" s="43">
        <v>2.2599999999999998</v>
      </c>
      <c r="BS4" s="43">
        <v>3.9</v>
      </c>
      <c r="BT4" s="43"/>
      <c r="BU4" s="2">
        <v>1</v>
      </c>
      <c r="BV4" s="2">
        <v>3.05</v>
      </c>
      <c r="BW4" s="2">
        <v>2.44</v>
      </c>
      <c r="BX4" s="2">
        <v>4.5</v>
      </c>
      <c r="BY4" s="2"/>
      <c r="BZ4" s="1">
        <v>1</v>
      </c>
      <c r="CA4" s="2">
        <v>3.28</v>
      </c>
      <c r="CB4" s="2">
        <v>2.63</v>
      </c>
      <c r="CC4" s="2">
        <v>4.8</v>
      </c>
    </row>
    <row r="5" spans="1:81" ht="15" thickBot="1">
      <c r="A5" s="16"/>
      <c r="B5" s="39">
        <v>2</v>
      </c>
      <c r="C5" s="40">
        <v>2.4</v>
      </c>
      <c r="D5" s="40">
        <v>4.8</v>
      </c>
      <c r="E5" s="40">
        <v>3.6</v>
      </c>
      <c r="F5" s="40">
        <v>19.2</v>
      </c>
      <c r="G5" s="40">
        <v>76.8</v>
      </c>
      <c r="H5" s="41">
        <v>1.92</v>
      </c>
      <c r="I5" s="40">
        <v>211.2</v>
      </c>
      <c r="J5" s="40">
        <v>403.2</v>
      </c>
      <c r="K5" s="40">
        <v>768</v>
      </c>
      <c r="L5" s="16"/>
      <c r="M5" s="39">
        <v>2</v>
      </c>
      <c r="N5" s="40">
        <v>2.5</v>
      </c>
      <c r="O5" s="40">
        <v>5</v>
      </c>
      <c r="P5" s="40">
        <v>3.8</v>
      </c>
      <c r="Q5" s="40">
        <v>20</v>
      </c>
      <c r="R5" s="40">
        <v>80</v>
      </c>
      <c r="S5" s="41">
        <v>2</v>
      </c>
      <c r="T5" s="40">
        <v>220</v>
      </c>
      <c r="U5" s="40">
        <v>420</v>
      </c>
      <c r="V5" s="40">
        <v>800</v>
      </c>
      <c r="W5" s="16"/>
      <c r="X5" s="33">
        <v>2</v>
      </c>
      <c r="Y5" s="40">
        <v>2.6</v>
      </c>
      <c r="Z5" s="40">
        <v>5.2</v>
      </c>
      <c r="AA5" s="40">
        <v>3.9</v>
      </c>
      <c r="AB5" s="40">
        <v>20.8</v>
      </c>
      <c r="AC5" s="40">
        <v>83.2</v>
      </c>
      <c r="AD5" s="40">
        <v>20.8</v>
      </c>
      <c r="AE5" s="40">
        <v>228.8</v>
      </c>
      <c r="AF5" s="40">
        <v>436.8</v>
      </c>
      <c r="AG5" s="40">
        <v>832</v>
      </c>
      <c r="AH5" s="23">
        <f t="shared" ref="AH5:AH26" si="0">AD5/10</f>
        <v>2.08</v>
      </c>
      <c r="AI5" s="16"/>
      <c r="AJ5" s="26">
        <v>2</v>
      </c>
      <c r="AK5" s="27">
        <v>2.7</v>
      </c>
      <c r="AL5" s="27">
        <v>5.4</v>
      </c>
      <c r="AM5" s="27">
        <v>4.0999999999999996</v>
      </c>
      <c r="AN5" s="27">
        <v>21.6</v>
      </c>
      <c r="AO5" s="27">
        <v>86.4</v>
      </c>
      <c r="AP5" s="27">
        <v>21.6</v>
      </c>
      <c r="AQ5" s="27">
        <v>237.6</v>
      </c>
      <c r="AR5" s="27">
        <v>453.6</v>
      </c>
      <c r="AS5" s="27">
        <v>864</v>
      </c>
      <c r="AT5" s="23">
        <f t="shared" ref="AT5:AT11" si="1">AP5/10</f>
        <v>2.16</v>
      </c>
      <c r="AU5" s="16"/>
      <c r="AV5" s="13">
        <v>2</v>
      </c>
      <c r="AW5" s="13">
        <v>2.9</v>
      </c>
      <c r="AX5" s="13">
        <v>5.8</v>
      </c>
      <c r="AY5" s="13">
        <v>4.4000000000000004</v>
      </c>
      <c r="AZ5" s="13">
        <v>23.2</v>
      </c>
      <c r="BA5" s="13">
        <v>92.8</v>
      </c>
      <c r="BB5" s="13">
        <v>2.3199999999999998</v>
      </c>
      <c r="BC5" s="13">
        <v>255.2</v>
      </c>
      <c r="BD5" s="13">
        <v>487.2</v>
      </c>
      <c r="BE5" s="13">
        <v>928</v>
      </c>
      <c r="BF5" s="16"/>
      <c r="BG5" s="42">
        <v>2</v>
      </c>
      <c r="BH5" s="42">
        <v>2.7</v>
      </c>
      <c r="BI5" s="42">
        <v>2.4300000000000002</v>
      </c>
      <c r="BJ5" s="42">
        <v>3.9</v>
      </c>
      <c r="BK5" s="42">
        <v>7.8</v>
      </c>
      <c r="BL5" s="42">
        <v>5.9</v>
      </c>
      <c r="BM5" s="42">
        <v>31.2</v>
      </c>
      <c r="BN5" s="42">
        <v>124.8</v>
      </c>
      <c r="BO5" s="16"/>
      <c r="BP5" s="42">
        <v>2</v>
      </c>
      <c r="BQ5" s="43">
        <v>3.11</v>
      </c>
      <c r="BR5" s="43">
        <v>2.65</v>
      </c>
      <c r="BS5" s="43">
        <v>4.5999999999999996</v>
      </c>
      <c r="BT5" s="43"/>
      <c r="BU5" s="3">
        <v>2</v>
      </c>
      <c r="BV5" s="4">
        <v>3.58</v>
      </c>
      <c r="BW5" s="4">
        <v>2.87</v>
      </c>
      <c r="BX5" s="4">
        <v>5.2</v>
      </c>
      <c r="BY5" s="4"/>
      <c r="BZ5" s="3">
        <v>2</v>
      </c>
      <c r="CA5" s="4">
        <v>3.85</v>
      </c>
      <c r="CB5" s="4">
        <v>3.08</v>
      </c>
      <c r="CC5" s="4">
        <v>5.6</v>
      </c>
    </row>
    <row r="6" spans="1:81" ht="15" thickBot="1">
      <c r="A6" s="16"/>
      <c r="B6" s="39">
        <v>3</v>
      </c>
      <c r="C6" s="40">
        <v>2.8</v>
      </c>
      <c r="D6" s="40">
        <v>5.6</v>
      </c>
      <c r="E6" s="40">
        <v>4.2</v>
      </c>
      <c r="F6" s="40">
        <v>22.4</v>
      </c>
      <c r="G6" s="40">
        <v>89.6</v>
      </c>
      <c r="H6" s="41">
        <v>2.2400000000000002</v>
      </c>
      <c r="I6" s="40">
        <v>246.4</v>
      </c>
      <c r="J6" s="40">
        <v>470.4</v>
      </c>
      <c r="K6" s="40">
        <v>896</v>
      </c>
      <c r="L6" s="16"/>
      <c r="M6" s="39">
        <v>3</v>
      </c>
      <c r="N6" s="40">
        <v>2.9</v>
      </c>
      <c r="O6" s="40">
        <v>5.8</v>
      </c>
      <c r="P6" s="40">
        <v>4.4000000000000004</v>
      </c>
      <c r="Q6" s="40">
        <v>23.2</v>
      </c>
      <c r="R6" s="40">
        <v>92.8</v>
      </c>
      <c r="S6" s="41">
        <v>2.3199999999999998</v>
      </c>
      <c r="T6" s="40">
        <v>255.2</v>
      </c>
      <c r="U6" s="40">
        <v>487.2</v>
      </c>
      <c r="V6" s="40">
        <v>928</v>
      </c>
      <c r="W6" s="16"/>
      <c r="X6" s="33">
        <v>3</v>
      </c>
      <c r="Y6" s="40">
        <v>3</v>
      </c>
      <c r="Z6" s="40">
        <v>6</v>
      </c>
      <c r="AA6" s="40">
        <v>4.5</v>
      </c>
      <c r="AB6" s="40">
        <v>24</v>
      </c>
      <c r="AC6" s="40">
        <v>96</v>
      </c>
      <c r="AD6" s="40">
        <v>24</v>
      </c>
      <c r="AE6" s="40">
        <v>264</v>
      </c>
      <c r="AF6" s="40">
        <v>504</v>
      </c>
      <c r="AG6" s="40">
        <v>960</v>
      </c>
      <c r="AH6" s="23">
        <f t="shared" si="0"/>
        <v>2.4</v>
      </c>
      <c r="AI6" s="16"/>
      <c r="AJ6" s="24">
        <v>3</v>
      </c>
      <c r="AK6" s="25">
        <v>3.2</v>
      </c>
      <c r="AL6" s="25">
        <v>6.4</v>
      </c>
      <c r="AM6" s="25">
        <v>4.8</v>
      </c>
      <c r="AN6" s="25">
        <v>25.6</v>
      </c>
      <c r="AO6" s="25">
        <v>102.4</v>
      </c>
      <c r="AP6" s="25">
        <v>25.6</v>
      </c>
      <c r="AQ6" s="25">
        <v>281.60000000000002</v>
      </c>
      <c r="AR6" s="25">
        <v>537.6</v>
      </c>
      <c r="AS6" s="25">
        <v>1024</v>
      </c>
      <c r="AT6" s="23">
        <f t="shared" si="1"/>
        <v>2.56</v>
      </c>
      <c r="AU6" s="16"/>
      <c r="AV6" s="13">
        <v>3</v>
      </c>
      <c r="AW6" s="13">
        <v>3.4</v>
      </c>
      <c r="AX6" s="13">
        <v>6.8</v>
      </c>
      <c r="AY6" s="13">
        <v>5.0999999999999996</v>
      </c>
      <c r="AZ6" s="13">
        <v>27.2</v>
      </c>
      <c r="BA6" s="13">
        <v>108.8</v>
      </c>
      <c r="BB6" s="13">
        <v>2.72</v>
      </c>
      <c r="BC6" s="13">
        <v>299.2</v>
      </c>
      <c r="BD6" s="13">
        <v>571.20000000000005</v>
      </c>
      <c r="BE6" s="14">
        <v>1088</v>
      </c>
      <c r="BF6" s="16"/>
      <c r="BG6" s="42">
        <v>3</v>
      </c>
      <c r="BH6" s="42">
        <v>3.2</v>
      </c>
      <c r="BI6" s="42">
        <v>2.88</v>
      </c>
      <c r="BJ6" s="42">
        <v>4.7</v>
      </c>
      <c r="BK6" s="42">
        <v>9.4</v>
      </c>
      <c r="BL6" s="42">
        <v>7.1</v>
      </c>
      <c r="BM6" s="42">
        <v>37.6</v>
      </c>
      <c r="BN6" s="42">
        <v>150.4</v>
      </c>
      <c r="BO6" s="16"/>
      <c r="BP6" s="42">
        <v>3</v>
      </c>
      <c r="BQ6" s="43">
        <v>3.68</v>
      </c>
      <c r="BR6" s="43">
        <v>3.13</v>
      </c>
      <c r="BS6" s="43">
        <v>5.4</v>
      </c>
      <c r="BT6" s="43"/>
      <c r="BU6" s="5">
        <v>3</v>
      </c>
      <c r="BV6" s="6">
        <v>4.24</v>
      </c>
      <c r="BW6" s="6">
        <v>3.4</v>
      </c>
      <c r="BX6" s="6">
        <v>6.2</v>
      </c>
      <c r="BY6" s="6"/>
      <c r="BZ6" s="5">
        <v>3</v>
      </c>
      <c r="CA6" s="6">
        <v>4.5599999999999996</v>
      </c>
      <c r="CB6" s="6">
        <v>3.65</v>
      </c>
      <c r="CC6" s="6">
        <v>6.7</v>
      </c>
    </row>
    <row r="7" spans="1:81" ht="15" thickBot="1">
      <c r="A7" s="16"/>
      <c r="B7" s="39">
        <v>4</v>
      </c>
      <c r="C7" s="40">
        <v>3.2</v>
      </c>
      <c r="D7" s="40">
        <v>6.4</v>
      </c>
      <c r="E7" s="40">
        <v>4.8</v>
      </c>
      <c r="F7" s="40">
        <v>25.6</v>
      </c>
      <c r="G7" s="40">
        <v>102.4</v>
      </c>
      <c r="H7" s="44">
        <v>2.56</v>
      </c>
      <c r="I7" s="40">
        <v>281.60000000000002</v>
      </c>
      <c r="J7" s="40">
        <v>537.6</v>
      </c>
      <c r="K7" s="40">
        <v>1024</v>
      </c>
      <c r="L7" s="16"/>
      <c r="M7" s="39">
        <v>4</v>
      </c>
      <c r="N7" s="40">
        <v>3.3</v>
      </c>
      <c r="O7" s="40">
        <v>6.6</v>
      </c>
      <c r="P7" s="40">
        <v>5</v>
      </c>
      <c r="Q7" s="40">
        <v>26.4</v>
      </c>
      <c r="R7" s="40">
        <v>105.6</v>
      </c>
      <c r="S7" s="44">
        <v>2.64</v>
      </c>
      <c r="T7" s="40">
        <v>290.39999999999998</v>
      </c>
      <c r="U7" s="40">
        <v>554.4</v>
      </c>
      <c r="V7" s="40">
        <v>1056</v>
      </c>
      <c r="W7" s="16"/>
      <c r="X7" s="33">
        <v>4</v>
      </c>
      <c r="Y7" s="40">
        <v>3.4</v>
      </c>
      <c r="Z7" s="40">
        <v>6.8</v>
      </c>
      <c r="AA7" s="40">
        <v>5.0999999999999996</v>
      </c>
      <c r="AB7" s="40">
        <v>27.2</v>
      </c>
      <c r="AC7" s="40">
        <v>108.8</v>
      </c>
      <c r="AD7" s="40">
        <v>27.2</v>
      </c>
      <c r="AE7" s="40">
        <v>299.2</v>
      </c>
      <c r="AF7" s="40">
        <v>571.20000000000005</v>
      </c>
      <c r="AG7" s="40">
        <v>1088</v>
      </c>
      <c r="AH7" s="23">
        <f t="shared" si="0"/>
        <v>2.7199999999999998</v>
      </c>
      <c r="AI7" s="16"/>
      <c r="AJ7" s="26">
        <v>4</v>
      </c>
      <c r="AK7" s="27">
        <v>3.6</v>
      </c>
      <c r="AL7" s="27">
        <v>7.2</v>
      </c>
      <c r="AM7" s="27">
        <v>5.4</v>
      </c>
      <c r="AN7" s="27">
        <v>28.8</v>
      </c>
      <c r="AO7" s="27">
        <v>115.2</v>
      </c>
      <c r="AP7" s="27">
        <v>28.8</v>
      </c>
      <c r="AQ7" s="27">
        <v>316.8</v>
      </c>
      <c r="AR7" s="27">
        <v>604.79999999999995</v>
      </c>
      <c r="AS7" s="27">
        <v>1152</v>
      </c>
      <c r="AT7" s="23">
        <f t="shared" si="1"/>
        <v>2.88</v>
      </c>
      <c r="AU7" s="16"/>
      <c r="AV7" s="13">
        <v>4</v>
      </c>
      <c r="AW7" s="13">
        <v>3.8</v>
      </c>
      <c r="AX7" s="13">
        <v>7.6</v>
      </c>
      <c r="AY7" s="13">
        <v>5.7</v>
      </c>
      <c r="AZ7" s="13">
        <v>30.4</v>
      </c>
      <c r="BA7" s="13">
        <v>121.6</v>
      </c>
      <c r="BB7" s="13">
        <v>3.04</v>
      </c>
      <c r="BC7" s="13">
        <v>334.4</v>
      </c>
      <c r="BD7" s="13">
        <v>638.4</v>
      </c>
      <c r="BE7" s="14">
        <v>1216</v>
      </c>
      <c r="BF7" s="16"/>
      <c r="BG7" s="42">
        <v>4</v>
      </c>
      <c r="BH7" s="42">
        <v>3.6</v>
      </c>
      <c r="BI7" s="42">
        <v>3.24</v>
      </c>
      <c r="BJ7" s="42">
        <v>5.3</v>
      </c>
      <c r="BK7" s="42">
        <v>10.6</v>
      </c>
      <c r="BL7" s="42">
        <v>8</v>
      </c>
      <c r="BM7" s="42">
        <v>42.4</v>
      </c>
      <c r="BN7" s="42">
        <v>169.6</v>
      </c>
      <c r="BO7" s="16"/>
      <c r="BP7" s="42">
        <v>4</v>
      </c>
      <c r="BQ7" s="43">
        <v>4.1399999999999997</v>
      </c>
      <c r="BR7" s="43">
        <v>3.52</v>
      </c>
      <c r="BS7" s="43">
        <v>6.1</v>
      </c>
      <c r="BT7" s="43"/>
      <c r="BU7" s="3">
        <v>4</v>
      </c>
      <c r="BV7" s="4">
        <v>4.7699999999999996</v>
      </c>
      <c r="BW7" s="4">
        <v>3.82</v>
      </c>
      <c r="BX7" s="4">
        <v>7</v>
      </c>
      <c r="BY7" s="4"/>
      <c r="BZ7" s="3">
        <v>4</v>
      </c>
      <c r="CA7" s="4">
        <v>5.13</v>
      </c>
      <c r="CB7" s="4">
        <v>4.1100000000000003</v>
      </c>
      <c r="CC7" s="4">
        <v>7.5</v>
      </c>
    </row>
    <row r="8" spans="1:81" ht="15" thickBot="1">
      <c r="A8" s="16"/>
      <c r="B8" s="39">
        <v>5</v>
      </c>
      <c r="C8" s="40">
        <v>3.6</v>
      </c>
      <c r="D8" s="40">
        <v>7.2</v>
      </c>
      <c r="E8" s="40">
        <v>5.4</v>
      </c>
      <c r="F8" s="40">
        <v>28.8</v>
      </c>
      <c r="G8" s="40">
        <v>115.2</v>
      </c>
      <c r="H8" s="44">
        <v>2.88</v>
      </c>
      <c r="I8" s="40">
        <v>316.8</v>
      </c>
      <c r="J8" s="40">
        <v>604.79999999999995</v>
      </c>
      <c r="K8" s="40">
        <v>1152</v>
      </c>
      <c r="L8" s="16"/>
      <c r="M8" s="39">
        <v>5</v>
      </c>
      <c r="N8" s="40">
        <v>3.7</v>
      </c>
      <c r="O8" s="40">
        <v>7.4</v>
      </c>
      <c r="P8" s="40">
        <v>5.6</v>
      </c>
      <c r="Q8" s="40">
        <v>29.6</v>
      </c>
      <c r="R8" s="40">
        <v>118.4</v>
      </c>
      <c r="S8" s="44">
        <v>2.96</v>
      </c>
      <c r="T8" s="40">
        <v>325.60000000000002</v>
      </c>
      <c r="U8" s="40">
        <v>621.6</v>
      </c>
      <c r="V8" s="40">
        <v>1184</v>
      </c>
      <c r="W8" s="16"/>
      <c r="X8" s="33">
        <v>5</v>
      </c>
      <c r="Y8" s="40">
        <v>3.9</v>
      </c>
      <c r="Z8" s="40">
        <v>7.8</v>
      </c>
      <c r="AA8" s="40">
        <v>5.9</v>
      </c>
      <c r="AB8" s="40">
        <v>31.2</v>
      </c>
      <c r="AC8" s="40">
        <v>124.8</v>
      </c>
      <c r="AD8" s="40">
        <v>31.2</v>
      </c>
      <c r="AE8" s="40">
        <v>343.2</v>
      </c>
      <c r="AF8" s="40">
        <v>655.20000000000005</v>
      </c>
      <c r="AG8" s="40">
        <v>1248</v>
      </c>
      <c r="AH8" s="23">
        <f t="shared" si="0"/>
        <v>3.12</v>
      </c>
      <c r="AI8" s="16"/>
      <c r="AJ8" s="24">
        <v>5</v>
      </c>
      <c r="AK8" s="25">
        <v>4.0999999999999996</v>
      </c>
      <c r="AL8" s="25">
        <v>8.1999999999999993</v>
      </c>
      <c r="AM8" s="25">
        <v>6.2</v>
      </c>
      <c r="AN8" s="25">
        <v>32.799999999999997</v>
      </c>
      <c r="AO8" s="25">
        <v>131.19999999999999</v>
      </c>
      <c r="AP8" s="25">
        <v>32.799999999999997</v>
      </c>
      <c r="AQ8" s="25">
        <v>360.8</v>
      </c>
      <c r="AR8" s="25">
        <v>688.8</v>
      </c>
      <c r="AS8" s="25">
        <v>1312</v>
      </c>
      <c r="AT8" s="23">
        <f t="shared" si="1"/>
        <v>3.28</v>
      </c>
      <c r="AU8" s="16"/>
      <c r="AV8" s="13">
        <v>5</v>
      </c>
      <c r="AW8" s="13">
        <v>4.3</v>
      </c>
      <c r="AX8" s="13">
        <v>8.6</v>
      </c>
      <c r="AY8" s="13">
        <v>6.5</v>
      </c>
      <c r="AZ8" s="13">
        <v>34.4</v>
      </c>
      <c r="BA8" s="13">
        <v>137.6</v>
      </c>
      <c r="BB8" s="13">
        <v>3.44</v>
      </c>
      <c r="BC8" s="13">
        <v>378.4</v>
      </c>
      <c r="BD8" s="13">
        <v>722.4</v>
      </c>
      <c r="BE8" s="14">
        <v>1376</v>
      </c>
      <c r="BF8" s="16"/>
      <c r="BG8" s="42">
        <v>5</v>
      </c>
      <c r="BH8" s="42">
        <v>4.0999999999999996</v>
      </c>
      <c r="BI8" s="42">
        <v>3.69</v>
      </c>
      <c r="BJ8" s="42">
        <v>6</v>
      </c>
      <c r="BK8" s="42">
        <v>12</v>
      </c>
      <c r="BL8" s="42">
        <v>9</v>
      </c>
      <c r="BM8" s="42">
        <v>48</v>
      </c>
      <c r="BN8" s="42">
        <v>192</v>
      </c>
      <c r="BO8" s="16"/>
      <c r="BP8" s="42">
        <v>5</v>
      </c>
      <c r="BQ8" s="43">
        <v>4.72</v>
      </c>
      <c r="BR8" s="43">
        <v>4.0199999999999996</v>
      </c>
      <c r="BS8" s="43">
        <v>6.9</v>
      </c>
      <c r="BT8" s="43"/>
      <c r="BU8" s="5">
        <v>5</v>
      </c>
      <c r="BV8" s="6">
        <v>5.43</v>
      </c>
      <c r="BW8" s="6">
        <v>4.3499999999999996</v>
      </c>
      <c r="BX8" s="6">
        <v>7.9</v>
      </c>
      <c r="BY8" s="6"/>
      <c r="BZ8" s="5">
        <v>5</v>
      </c>
      <c r="CA8" s="6">
        <v>5.84</v>
      </c>
      <c r="CB8" s="6">
        <v>4.68</v>
      </c>
      <c r="CC8" s="6">
        <v>8.5</v>
      </c>
    </row>
    <row r="9" spans="1:81" ht="15" thickBot="1">
      <c r="A9" s="16"/>
      <c r="B9" s="39">
        <v>6</v>
      </c>
      <c r="C9" s="40">
        <v>4</v>
      </c>
      <c r="D9" s="40">
        <v>8</v>
      </c>
      <c r="E9" s="40">
        <v>6</v>
      </c>
      <c r="F9" s="40">
        <v>32</v>
      </c>
      <c r="G9" s="40">
        <v>128</v>
      </c>
      <c r="H9" s="16" t="s">
        <v>11</v>
      </c>
      <c r="I9" s="40">
        <v>352</v>
      </c>
      <c r="J9" s="40">
        <v>672</v>
      </c>
      <c r="K9" s="40">
        <v>1280</v>
      </c>
      <c r="L9" s="16"/>
      <c r="M9" s="39">
        <v>6</v>
      </c>
      <c r="N9" s="40">
        <v>4.2</v>
      </c>
      <c r="O9" s="40">
        <v>8.4</v>
      </c>
      <c r="P9" s="40">
        <v>6.3</v>
      </c>
      <c r="Q9" s="40">
        <v>33.6</v>
      </c>
      <c r="R9" s="40">
        <v>134.4</v>
      </c>
      <c r="S9" s="16" t="s">
        <v>11</v>
      </c>
      <c r="T9" s="40">
        <v>369.6</v>
      </c>
      <c r="U9" s="40">
        <v>705.6</v>
      </c>
      <c r="V9" s="40">
        <v>1344</v>
      </c>
      <c r="W9" s="16"/>
      <c r="X9" s="33">
        <v>6</v>
      </c>
      <c r="Y9" s="40">
        <v>4.4000000000000004</v>
      </c>
      <c r="Z9" s="40">
        <v>8.8000000000000007</v>
      </c>
      <c r="AA9" s="40">
        <v>6.6</v>
      </c>
      <c r="AB9" s="40">
        <v>35.200000000000003</v>
      </c>
      <c r="AC9" s="40">
        <v>140.80000000000001</v>
      </c>
      <c r="AD9" s="40">
        <v>35.200000000000003</v>
      </c>
      <c r="AE9" s="40">
        <v>387.2</v>
      </c>
      <c r="AF9" s="40">
        <v>739.2</v>
      </c>
      <c r="AG9" s="40">
        <v>1408</v>
      </c>
      <c r="AH9" s="23">
        <f t="shared" si="0"/>
        <v>3.5200000000000005</v>
      </c>
      <c r="AI9" s="16"/>
      <c r="AJ9" s="26">
        <v>6</v>
      </c>
      <c r="AK9" s="27">
        <v>4.5999999999999996</v>
      </c>
      <c r="AL9" s="27">
        <v>9.1999999999999993</v>
      </c>
      <c r="AM9" s="27">
        <v>6.9</v>
      </c>
      <c r="AN9" s="27">
        <v>36.799999999999997</v>
      </c>
      <c r="AO9" s="27">
        <v>147.19999999999999</v>
      </c>
      <c r="AP9" s="27">
        <v>36.799999999999997</v>
      </c>
      <c r="AQ9" s="27">
        <v>404.8</v>
      </c>
      <c r="AR9" s="27">
        <v>772.8</v>
      </c>
      <c r="AS9" s="27">
        <v>1472</v>
      </c>
      <c r="AT9" s="23">
        <f t="shared" si="1"/>
        <v>3.6799999999999997</v>
      </c>
      <c r="AU9" s="16"/>
      <c r="AV9" s="13">
        <v>6</v>
      </c>
      <c r="AW9" s="13">
        <v>4.8</v>
      </c>
      <c r="AX9" s="13">
        <v>9.6</v>
      </c>
      <c r="AY9" s="13">
        <v>7.2</v>
      </c>
      <c r="AZ9" s="13">
        <v>38.4</v>
      </c>
      <c r="BA9" s="13">
        <v>153.6</v>
      </c>
      <c r="BB9" s="13">
        <v>3.84</v>
      </c>
      <c r="BC9" s="13">
        <v>422.4</v>
      </c>
      <c r="BD9" s="13">
        <v>806.4</v>
      </c>
      <c r="BE9" s="14">
        <v>1536</v>
      </c>
      <c r="BF9" s="16"/>
      <c r="BG9" s="42">
        <v>6</v>
      </c>
      <c r="BH9" s="42">
        <v>4.5999999999999996</v>
      </c>
      <c r="BI9" s="42">
        <v>4.1399999999999997</v>
      </c>
      <c r="BJ9" s="42">
        <v>6.7</v>
      </c>
      <c r="BK9" s="42">
        <v>13.4</v>
      </c>
      <c r="BL9" s="42">
        <v>10.1</v>
      </c>
      <c r="BM9" s="42">
        <v>53.6</v>
      </c>
      <c r="BN9" s="42">
        <v>214.4</v>
      </c>
      <c r="BO9" s="16"/>
      <c r="BP9" s="42">
        <v>6</v>
      </c>
      <c r="BQ9" s="43">
        <v>5.29</v>
      </c>
      <c r="BR9" s="43">
        <v>4.5</v>
      </c>
      <c r="BS9" s="43">
        <v>7.7</v>
      </c>
      <c r="BT9" s="43"/>
      <c r="BU9" s="3">
        <v>6</v>
      </c>
      <c r="BV9" s="4">
        <v>6.09</v>
      </c>
      <c r="BW9" s="4">
        <v>4.88</v>
      </c>
      <c r="BX9" s="4">
        <v>8.9</v>
      </c>
      <c r="BY9" s="4"/>
      <c r="BZ9" s="3">
        <v>6</v>
      </c>
      <c r="CA9" s="4">
        <v>6.55</v>
      </c>
      <c r="CB9" s="4">
        <v>5.24</v>
      </c>
      <c r="CC9" s="4">
        <v>9.5</v>
      </c>
    </row>
    <row r="10" spans="1:81" ht="15" thickBot="1">
      <c r="A10" s="16"/>
      <c r="B10" s="39">
        <v>7</v>
      </c>
      <c r="C10" s="40">
        <v>4.4000000000000004</v>
      </c>
      <c r="D10" s="40">
        <v>8.8000000000000007</v>
      </c>
      <c r="E10" s="40">
        <v>6.6</v>
      </c>
      <c r="F10" s="40">
        <v>35.200000000000003</v>
      </c>
      <c r="G10" s="40">
        <v>140.80000000000001</v>
      </c>
      <c r="H10" s="16" t="s">
        <v>11</v>
      </c>
      <c r="I10" s="40">
        <v>387.2</v>
      </c>
      <c r="J10" s="40">
        <v>739.2</v>
      </c>
      <c r="K10" s="40">
        <v>1408</v>
      </c>
      <c r="L10" s="16"/>
      <c r="M10" s="39">
        <v>7</v>
      </c>
      <c r="N10" s="40">
        <v>4.5999999999999996</v>
      </c>
      <c r="O10" s="40">
        <v>9.1999999999999993</v>
      </c>
      <c r="P10" s="40">
        <v>6.9</v>
      </c>
      <c r="Q10" s="40">
        <v>36.799999999999997</v>
      </c>
      <c r="R10" s="40">
        <v>147.19999999999999</v>
      </c>
      <c r="S10" s="16" t="s">
        <v>11</v>
      </c>
      <c r="T10" s="40">
        <v>404.8</v>
      </c>
      <c r="U10" s="40">
        <v>772.8</v>
      </c>
      <c r="V10" s="40">
        <v>1472</v>
      </c>
      <c r="W10" s="16"/>
      <c r="X10" s="33">
        <v>7</v>
      </c>
      <c r="Y10" s="40">
        <v>4.8</v>
      </c>
      <c r="Z10" s="40">
        <v>9.6</v>
      </c>
      <c r="AA10" s="40">
        <v>7.2</v>
      </c>
      <c r="AB10" s="40">
        <v>38.4</v>
      </c>
      <c r="AC10" s="40">
        <v>153.6</v>
      </c>
      <c r="AD10" s="40">
        <v>38.4</v>
      </c>
      <c r="AE10" s="40">
        <v>422.4</v>
      </c>
      <c r="AF10" s="40">
        <v>806.4</v>
      </c>
      <c r="AG10" s="40">
        <v>1536</v>
      </c>
      <c r="AH10" s="23">
        <f t="shared" si="0"/>
        <v>3.84</v>
      </c>
      <c r="AI10" s="16"/>
      <c r="AJ10" s="24">
        <v>7</v>
      </c>
      <c r="AK10" s="25">
        <v>5</v>
      </c>
      <c r="AL10" s="25">
        <v>10</v>
      </c>
      <c r="AM10" s="25">
        <v>7.5</v>
      </c>
      <c r="AN10" s="25">
        <v>40</v>
      </c>
      <c r="AO10" s="25">
        <v>160</v>
      </c>
      <c r="AP10" s="25">
        <v>40</v>
      </c>
      <c r="AQ10" s="25">
        <v>440</v>
      </c>
      <c r="AR10" s="25">
        <v>840</v>
      </c>
      <c r="AS10" s="25">
        <v>1600</v>
      </c>
      <c r="AT10" s="23">
        <f t="shared" si="1"/>
        <v>4</v>
      </c>
      <c r="AU10" s="16"/>
      <c r="AV10" s="13">
        <v>7</v>
      </c>
      <c r="AW10" s="13">
        <v>5.2</v>
      </c>
      <c r="AX10" s="13">
        <v>10.4</v>
      </c>
      <c r="AY10" s="13">
        <v>7.8</v>
      </c>
      <c r="AZ10" s="13">
        <v>41.6</v>
      </c>
      <c r="BA10" s="13">
        <v>166.4</v>
      </c>
      <c r="BB10" s="13">
        <v>4.16</v>
      </c>
      <c r="BC10" s="13">
        <v>457.6</v>
      </c>
      <c r="BD10" s="13">
        <v>873.6</v>
      </c>
      <c r="BE10" s="14">
        <v>1664</v>
      </c>
      <c r="BF10" s="16"/>
      <c r="BG10" s="42">
        <v>7</v>
      </c>
      <c r="BH10" s="42">
        <v>5</v>
      </c>
      <c r="BI10" s="42">
        <v>4.5</v>
      </c>
      <c r="BJ10" s="42">
        <v>7.3</v>
      </c>
      <c r="BK10" s="42">
        <v>14.6</v>
      </c>
      <c r="BL10" s="42">
        <v>11</v>
      </c>
      <c r="BM10" s="42">
        <v>58.4</v>
      </c>
      <c r="BN10" s="42">
        <v>233.6</v>
      </c>
      <c r="BO10" s="16"/>
      <c r="BP10" s="42">
        <v>7</v>
      </c>
      <c r="BQ10" s="43">
        <v>5.75</v>
      </c>
      <c r="BR10" s="43">
        <v>4.8899999999999997</v>
      </c>
      <c r="BS10" s="43">
        <v>8.4</v>
      </c>
      <c r="BT10" s="43"/>
      <c r="BU10" s="5">
        <v>7</v>
      </c>
      <c r="BV10" s="6">
        <v>6.62</v>
      </c>
      <c r="BW10" s="6">
        <v>5.3</v>
      </c>
      <c r="BX10" s="6">
        <v>9.6</v>
      </c>
      <c r="BY10" s="6"/>
      <c r="BZ10" s="5">
        <v>7</v>
      </c>
      <c r="CA10" s="6">
        <v>7.12</v>
      </c>
      <c r="CB10" s="6">
        <v>5.7</v>
      </c>
      <c r="CC10" s="6">
        <v>10.4</v>
      </c>
    </row>
    <row r="11" spans="1:81" ht="15" thickBot="1">
      <c r="A11" s="16"/>
      <c r="B11" s="39">
        <v>8</v>
      </c>
      <c r="C11" s="40">
        <v>4.8</v>
      </c>
      <c r="D11" s="40">
        <v>9.6</v>
      </c>
      <c r="E11" s="40">
        <v>7.2</v>
      </c>
      <c r="F11" s="40">
        <v>38.4</v>
      </c>
      <c r="G11" s="40">
        <v>153.6</v>
      </c>
      <c r="H11" s="16" t="s">
        <v>11</v>
      </c>
      <c r="I11" s="40">
        <v>422.4</v>
      </c>
      <c r="J11" s="40">
        <v>806.4</v>
      </c>
      <c r="K11" s="40">
        <v>1536</v>
      </c>
      <c r="L11" s="16"/>
      <c r="M11" s="39">
        <v>8</v>
      </c>
      <c r="N11" s="40">
        <v>5</v>
      </c>
      <c r="O11" s="40">
        <v>10</v>
      </c>
      <c r="P11" s="40">
        <v>7.5</v>
      </c>
      <c r="Q11" s="40">
        <v>40</v>
      </c>
      <c r="R11" s="40">
        <v>160</v>
      </c>
      <c r="S11" s="16" t="s">
        <v>11</v>
      </c>
      <c r="T11" s="40">
        <v>440</v>
      </c>
      <c r="U11" s="40">
        <v>840</v>
      </c>
      <c r="V11" s="40">
        <v>1600</v>
      </c>
      <c r="W11" s="16"/>
      <c r="X11" s="33">
        <v>8</v>
      </c>
      <c r="Y11" s="40">
        <v>5.2</v>
      </c>
      <c r="Z11" s="40">
        <v>10.4</v>
      </c>
      <c r="AA11" s="40">
        <v>7.8</v>
      </c>
      <c r="AB11" s="40">
        <v>41.6</v>
      </c>
      <c r="AC11" s="40">
        <v>166.4</v>
      </c>
      <c r="AD11" s="40">
        <v>41.6</v>
      </c>
      <c r="AE11" s="40">
        <v>457.6</v>
      </c>
      <c r="AF11" s="40">
        <v>873.6</v>
      </c>
      <c r="AG11" s="40">
        <v>1664</v>
      </c>
      <c r="AH11" s="23">
        <f t="shared" si="0"/>
        <v>4.16</v>
      </c>
      <c r="AI11" s="16"/>
      <c r="AJ11" s="26">
        <v>8</v>
      </c>
      <c r="AK11" s="27">
        <v>5.4</v>
      </c>
      <c r="AL11" s="27">
        <v>10.8</v>
      </c>
      <c r="AM11" s="27">
        <v>8.1</v>
      </c>
      <c r="AN11" s="27">
        <v>43.2</v>
      </c>
      <c r="AO11" s="27">
        <v>172.8</v>
      </c>
      <c r="AP11" s="27">
        <v>43.2</v>
      </c>
      <c r="AQ11" s="27">
        <v>475.2</v>
      </c>
      <c r="AR11" s="27">
        <v>907.2</v>
      </c>
      <c r="AS11" s="27">
        <v>1728</v>
      </c>
      <c r="AT11" s="23">
        <f t="shared" si="1"/>
        <v>4.32</v>
      </c>
      <c r="AU11" s="16"/>
      <c r="AV11" s="13">
        <v>8</v>
      </c>
      <c r="AW11" s="13">
        <v>5.7</v>
      </c>
      <c r="AX11" s="13">
        <v>11.4</v>
      </c>
      <c r="AY11" s="13">
        <v>8.6</v>
      </c>
      <c r="AZ11" s="13">
        <v>45.6</v>
      </c>
      <c r="BA11" s="13">
        <v>182.4</v>
      </c>
      <c r="BB11" s="13">
        <v>4.5599999999999996</v>
      </c>
      <c r="BC11" s="13">
        <v>501.6</v>
      </c>
      <c r="BD11" s="13">
        <v>957.6</v>
      </c>
      <c r="BE11" s="14">
        <v>1824</v>
      </c>
      <c r="BF11" s="16"/>
      <c r="BG11" s="42">
        <v>8</v>
      </c>
      <c r="BH11" s="42">
        <v>5.4</v>
      </c>
      <c r="BI11" s="42">
        <v>4.8600000000000003</v>
      </c>
      <c r="BJ11" s="42">
        <v>7.9</v>
      </c>
      <c r="BK11" s="42">
        <v>15.8</v>
      </c>
      <c r="BL11" s="42">
        <v>11.9</v>
      </c>
      <c r="BM11" s="42">
        <v>63.2</v>
      </c>
      <c r="BN11" s="42">
        <v>252.8</v>
      </c>
      <c r="BO11" s="16"/>
      <c r="BP11" s="42">
        <v>8</v>
      </c>
      <c r="BQ11" s="43">
        <v>6.21</v>
      </c>
      <c r="BR11" s="43">
        <v>5.28</v>
      </c>
      <c r="BS11" s="43">
        <v>9.1</v>
      </c>
      <c r="BT11" s="43"/>
      <c r="BU11" s="3">
        <v>8</v>
      </c>
      <c r="BV11" s="4">
        <v>7.15</v>
      </c>
      <c r="BW11" s="4">
        <v>5.72</v>
      </c>
      <c r="BX11" s="4">
        <v>10.4</v>
      </c>
      <c r="BY11" s="4"/>
      <c r="BZ11" s="3">
        <v>8</v>
      </c>
      <c r="CA11" s="4">
        <v>7.69</v>
      </c>
      <c r="CB11" s="4">
        <v>6.16</v>
      </c>
      <c r="CC11" s="4">
        <v>11.2</v>
      </c>
    </row>
    <row r="12" spans="1:81" ht="15" thickBot="1">
      <c r="A12" s="16"/>
      <c r="B12" s="39">
        <v>9</v>
      </c>
      <c r="C12" s="40">
        <v>5.2</v>
      </c>
      <c r="D12" s="40">
        <v>10.4</v>
      </c>
      <c r="E12" s="40">
        <v>7.8</v>
      </c>
      <c r="F12" s="40">
        <v>41.6</v>
      </c>
      <c r="G12" s="40">
        <v>166.4</v>
      </c>
      <c r="H12" s="16" t="s">
        <v>11</v>
      </c>
      <c r="I12" s="40">
        <v>457.6</v>
      </c>
      <c r="J12" s="40">
        <v>873.6</v>
      </c>
      <c r="K12" s="40">
        <v>1664</v>
      </c>
      <c r="L12" s="16"/>
      <c r="M12" s="39">
        <v>9</v>
      </c>
      <c r="N12" s="40">
        <v>5.4</v>
      </c>
      <c r="O12" s="40">
        <v>10.8</v>
      </c>
      <c r="P12" s="40">
        <v>8.1</v>
      </c>
      <c r="Q12" s="40">
        <v>43.2</v>
      </c>
      <c r="R12" s="40">
        <v>172.8</v>
      </c>
      <c r="S12" s="16" t="s">
        <v>11</v>
      </c>
      <c r="T12" s="40">
        <v>475.2</v>
      </c>
      <c r="U12" s="40">
        <v>907.2</v>
      </c>
      <c r="V12" s="40">
        <v>1728</v>
      </c>
      <c r="W12" s="16"/>
      <c r="X12" s="33">
        <v>9</v>
      </c>
      <c r="Y12" s="40">
        <v>5.6</v>
      </c>
      <c r="Z12" s="40">
        <v>11.2</v>
      </c>
      <c r="AA12" s="40">
        <v>8.4</v>
      </c>
      <c r="AB12" s="40">
        <v>44.8</v>
      </c>
      <c r="AC12" s="40">
        <v>179.2</v>
      </c>
      <c r="AD12" s="40">
        <v>44.8</v>
      </c>
      <c r="AE12" s="40">
        <v>492.8</v>
      </c>
      <c r="AF12" s="40">
        <v>940.8</v>
      </c>
      <c r="AG12" s="40">
        <v>1792</v>
      </c>
      <c r="AH12" s="23">
        <f t="shared" si="0"/>
        <v>4.4799999999999995</v>
      </c>
      <c r="AI12" s="16"/>
      <c r="AJ12" s="24">
        <v>9</v>
      </c>
      <c r="AK12" s="25">
        <v>5.8</v>
      </c>
      <c r="AL12" s="25">
        <v>11.6</v>
      </c>
      <c r="AM12" s="25">
        <v>8.6999999999999993</v>
      </c>
      <c r="AN12" s="25">
        <v>46.4</v>
      </c>
      <c r="AO12" s="25">
        <v>185.6</v>
      </c>
      <c r="AP12" s="28" t="s">
        <v>31</v>
      </c>
      <c r="AQ12" s="25">
        <v>510.4</v>
      </c>
      <c r="AR12" s="25">
        <v>974.4</v>
      </c>
      <c r="AS12" s="25">
        <v>1856</v>
      </c>
      <c r="AT12" s="29" t="s">
        <v>11</v>
      </c>
      <c r="AU12" s="16"/>
      <c r="AV12" s="13">
        <v>9</v>
      </c>
      <c r="AW12" s="13">
        <v>6.1</v>
      </c>
      <c r="AX12" s="13">
        <v>12.2</v>
      </c>
      <c r="AY12" s="13">
        <v>9.1999999999999993</v>
      </c>
      <c r="AZ12" s="13">
        <v>48.8</v>
      </c>
      <c r="BA12" s="13">
        <v>195.2</v>
      </c>
      <c r="BB12" s="13">
        <v>4.88</v>
      </c>
      <c r="BC12" s="13">
        <v>536.79999999999995</v>
      </c>
      <c r="BD12" s="14">
        <v>1024.8</v>
      </c>
      <c r="BE12" s="14">
        <v>1952</v>
      </c>
      <c r="BF12" s="16"/>
      <c r="BG12" s="42">
        <v>9</v>
      </c>
      <c r="BH12" s="42">
        <v>5.8</v>
      </c>
      <c r="BI12" s="42">
        <v>5.22</v>
      </c>
      <c r="BJ12" s="42">
        <v>8.5</v>
      </c>
      <c r="BK12" s="42">
        <v>17</v>
      </c>
      <c r="BL12" s="42">
        <v>12.8</v>
      </c>
      <c r="BM12" s="42">
        <v>68</v>
      </c>
      <c r="BN12" s="42">
        <v>272</v>
      </c>
      <c r="BO12" s="16"/>
      <c r="BP12" s="42">
        <v>9</v>
      </c>
      <c r="BQ12" s="43">
        <v>6.67</v>
      </c>
      <c r="BR12" s="43">
        <v>5.67</v>
      </c>
      <c r="BS12" s="43">
        <v>9.6999999999999993</v>
      </c>
      <c r="BT12" s="43"/>
      <c r="BU12" s="5">
        <v>9</v>
      </c>
      <c r="BV12" s="6">
        <v>7.68</v>
      </c>
      <c r="BW12" s="6">
        <v>6.15</v>
      </c>
      <c r="BX12" s="6">
        <v>11.2</v>
      </c>
      <c r="BY12" s="6"/>
      <c r="BZ12" s="5">
        <v>9</v>
      </c>
      <c r="CA12" s="6">
        <v>8.26</v>
      </c>
      <c r="CB12" s="6">
        <v>6.61</v>
      </c>
      <c r="CC12" s="6">
        <v>12</v>
      </c>
    </row>
    <row r="13" spans="1:81" ht="15" thickBot="1">
      <c r="A13" s="16"/>
      <c r="B13" s="39">
        <v>10</v>
      </c>
      <c r="C13" s="40">
        <v>6</v>
      </c>
      <c r="D13" s="40">
        <v>12</v>
      </c>
      <c r="E13" s="40">
        <v>9</v>
      </c>
      <c r="F13" s="40">
        <v>48</v>
      </c>
      <c r="G13" s="40">
        <v>192</v>
      </c>
      <c r="H13" s="16" t="s">
        <v>11</v>
      </c>
      <c r="I13" s="40">
        <v>528</v>
      </c>
      <c r="J13" s="40">
        <v>1008</v>
      </c>
      <c r="K13" s="40">
        <v>1920</v>
      </c>
      <c r="L13" s="16"/>
      <c r="M13" s="39">
        <v>10</v>
      </c>
      <c r="N13" s="40">
        <v>6.2</v>
      </c>
      <c r="O13" s="40">
        <v>12.4</v>
      </c>
      <c r="P13" s="40">
        <v>9.3000000000000007</v>
      </c>
      <c r="Q13" s="40">
        <v>49.6</v>
      </c>
      <c r="R13" s="40">
        <v>198.4</v>
      </c>
      <c r="S13" s="16" t="s">
        <v>11</v>
      </c>
      <c r="T13" s="40">
        <v>545.6</v>
      </c>
      <c r="U13" s="40">
        <v>1041.5999999999999</v>
      </c>
      <c r="V13" s="40">
        <v>1984</v>
      </c>
      <c r="W13" s="16"/>
      <c r="X13" s="33">
        <v>10</v>
      </c>
      <c r="Y13" s="40">
        <v>6.4</v>
      </c>
      <c r="Z13" s="40">
        <v>12.8</v>
      </c>
      <c r="AA13" s="40">
        <v>9.6</v>
      </c>
      <c r="AB13" s="40">
        <v>51.2</v>
      </c>
      <c r="AC13" s="40">
        <v>204.8</v>
      </c>
      <c r="AD13" s="40">
        <v>51.2</v>
      </c>
      <c r="AE13" s="40">
        <v>563.20000000000005</v>
      </c>
      <c r="AF13" s="40">
        <v>1075.2</v>
      </c>
      <c r="AG13" s="40">
        <v>2048</v>
      </c>
      <c r="AH13" s="23">
        <f t="shared" si="0"/>
        <v>5.12</v>
      </c>
      <c r="AI13" s="16"/>
      <c r="AJ13" s="26">
        <v>10</v>
      </c>
      <c r="AK13" s="27">
        <v>6.7</v>
      </c>
      <c r="AL13" s="27">
        <v>13.4</v>
      </c>
      <c r="AM13" s="27">
        <v>10.1</v>
      </c>
      <c r="AN13" s="27">
        <v>53.6</v>
      </c>
      <c r="AO13" s="27">
        <v>214.4</v>
      </c>
      <c r="AP13" s="30" t="s">
        <v>31</v>
      </c>
      <c r="AQ13" s="27">
        <v>589.6</v>
      </c>
      <c r="AR13" s="27">
        <v>1125.5999999999999</v>
      </c>
      <c r="AS13" s="27">
        <v>2144</v>
      </c>
      <c r="AT13" s="29" t="s">
        <v>11</v>
      </c>
      <c r="AU13" s="16"/>
      <c r="AV13" s="13">
        <v>10</v>
      </c>
      <c r="AW13" s="13">
        <v>7</v>
      </c>
      <c r="AX13" s="13">
        <v>14</v>
      </c>
      <c r="AY13" s="13">
        <v>10.5</v>
      </c>
      <c r="AZ13" s="13">
        <v>56</v>
      </c>
      <c r="BA13" s="13">
        <v>224</v>
      </c>
      <c r="BB13" s="13">
        <v>5.6</v>
      </c>
      <c r="BC13" s="13">
        <v>616</v>
      </c>
      <c r="BD13" s="14">
        <v>1176</v>
      </c>
      <c r="BE13" s="14">
        <v>2240</v>
      </c>
      <c r="BF13" s="16"/>
      <c r="BG13" s="42">
        <v>10</v>
      </c>
      <c r="BH13" s="42">
        <v>6.7</v>
      </c>
      <c r="BI13" s="42">
        <v>6.03</v>
      </c>
      <c r="BJ13" s="42">
        <v>9.8000000000000007</v>
      </c>
      <c r="BK13" s="42">
        <v>19.600000000000001</v>
      </c>
      <c r="BL13" s="42">
        <v>14.7</v>
      </c>
      <c r="BM13" s="42">
        <v>78.400000000000006</v>
      </c>
      <c r="BN13" s="42">
        <v>313.60000000000002</v>
      </c>
      <c r="BO13" s="16"/>
      <c r="BP13" s="42">
        <v>10</v>
      </c>
      <c r="BQ13" s="43">
        <v>7.71</v>
      </c>
      <c r="BR13" s="43">
        <v>6.56</v>
      </c>
      <c r="BS13" s="43">
        <v>11.2</v>
      </c>
      <c r="BT13" s="43"/>
      <c r="BU13" s="3">
        <v>10</v>
      </c>
      <c r="BV13" s="4">
        <v>8.8699999999999992</v>
      </c>
      <c r="BW13" s="4">
        <v>7.1</v>
      </c>
      <c r="BX13" s="4">
        <v>12.9</v>
      </c>
      <c r="BY13" s="4"/>
      <c r="BZ13" s="3">
        <v>10</v>
      </c>
      <c r="CA13" s="4">
        <v>9.5399999999999991</v>
      </c>
      <c r="CB13" s="4">
        <v>7.64</v>
      </c>
      <c r="CC13" s="4">
        <v>13.9</v>
      </c>
    </row>
    <row r="14" spans="1:81" ht="15" thickBot="1">
      <c r="A14" s="16"/>
      <c r="B14" s="39">
        <v>11</v>
      </c>
      <c r="C14" s="40">
        <v>6.8</v>
      </c>
      <c r="D14" s="40">
        <v>13.6</v>
      </c>
      <c r="E14" s="40">
        <v>10.199999999999999</v>
      </c>
      <c r="F14" s="40">
        <v>51</v>
      </c>
      <c r="G14" s="40">
        <v>204</v>
      </c>
      <c r="H14" s="16" t="s">
        <v>11</v>
      </c>
      <c r="I14" s="40">
        <v>561</v>
      </c>
      <c r="J14" s="40">
        <v>1071</v>
      </c>
      <c r="K14" s="40">
        <v>2040</v>
      </c>
      <c r="L14" s="16"/>
      <c r="M14" s="39">
        <v>11</v>
      </c>
      <c r="N14" s="40">
        <v>7</v>
      </c>
      <c r="O14" s="40">
        <v>14</v>
      </c>
      <c r="P14" s="40">
        <v>10.5</v>
      </c>
      <c r="Q14" s="40">
        <v>52.5</v>
      </c>
      <c r="R14" s="40">
        <v>210</v>
      </c>
      <c r="S14" s="16" t="s">
        <v>11</v>
      </c>
      <c r="T14" s="40">
        <v>577.5</v>
      </c>
      <c r="U14" s="40">
        <v>1102.5</v>
      </c>
      <c r="V14" s="40">
        <v>2100</v>
      </c>
      <c r="W14" s="16"/>
      <c r="X14" s="33">
        <v>11</v>
      </c>
      <c r="Y14" s="40">
        <v>7.2</v>
      </c>
      <c r="Z14" s="40">
        <v>14.4</v>
      </c>
      <c r="AA14" s="40">
        <v>10.8</v>
      </c>
      <c r="AB14" s="40">
        <v>54</v>
      </c>
      <c r="AC14" s="40">
        <v>216</v>
      </c>
      <c r="AD14" s="40">
        <v>54</v>
      </c>
      <c r="AE14" s="40">
        <v>594</v>
      </c>
      <c r="AF14" s="40">
        <v>1134</v>
      </c>
      <c r="AG14" s="40">
        <v>2160</v>
      </c>
      <c r="AH14" s="23">
        <f t="shared" si="0"/>
        <v>5.4</v>
      </c>
      <c r="AI14" s="16"/>
      <c r="AJ14" s="24">
        <v>11</v>
      </c>
      <c r="AK14" s="25">
        <v>7.5</v>
      </c>
      <c r="AL14" s="25">
        <v>15</v>
      </c>
      <c r="AM14" s="25">
        <v>11.3</v>
      </c>
      <c r="AN14" s="25">
        <v>56.3</v>
      </c>
      <c r="AO14" s="25">
        <v>225</v>
      </c>
      <c r="AP14" s="28" t="s">
        <v>31</v>
      </c>
      <c r="AQ14" s="25">
        <v>618.79999999999995</v>
      </c>
      <c r="AR14" s="25">
        <v>1181.3</v>
      </c>
      <c r="AS14" s="25">
        <v>2250</v>
      </c>
      <c r="AT14" s="29" t="s">
        <v>11</v>
      </c>
      <c r="AU14" s="16"/>
      <c r="AV14" s="13">
        <v>11</v>
      </c>
      <c r="AW14" s="13">
        <v>7.8</v>
      </c>
      <c r="AX14" s="13">
        <v>15.6</v>
      </c>
      <c r="AY14" s="13">
        <v>11.7</v>
      </c>
      <c r="AZ14" s="13">
        <v>58.5</v>
      </c>
      <c r="BA14" s="13">
        <v>234</v>
      </c>
      <c r="BB14" s="13">
        <v>5.85</v>
      </c>
      <c r="BC14" s="13">
        <v>643.5</v>
      </c>
      <c r="BD14" s="14">
        <v>1228.5</v>
      </c>
      <c r="BE14" s="14">
        <v>2340</v>
      </c>
      <c r="BF14" s="16"/>
      <c r="BG14" s="42">
        <v>11</v>
      </c>
      <c r="BH14" s="42">
        <v>7.1</v>
      </c>
      <c r="BI14" s="42">
        <v>6.39</v>
      </c>
      <c r="BJ14" s="42">
        <v>10.3</v>
      </c>
      <c r="BK14" s="42">
        <v>20.6</v>
      </c>
      <c r="BL14" s="42">
        <v>15.5</v>
      </c>
      <c r="BM14" s="42">
        <v>82.4</v>
      </c>
      <c r="BN14" s="42">
        <v>329.6</v>
      </c>
      <c r="BO14" s="16"/>
      <c r="BP14" s="42">
        <v>11</v>
      </c>
      <c r="BQ14" s="43">
        <v>8.17</v>
      </c>
      <c r="BR14" s="43">
        <v>6.95</v>
      </c>
      <c r="BS14" s="43">
        <v>11.9</v>
      </c>
      <c r="BT14" s="43"/>
      <c r="BU14" s="5">
        <v>11</v>
      </c>
      <c r="BV14" s="6">
        <v>9.4</v>
      </c>
      <c r="BW14" s="6">
        <v>7.52</v>
      </c>
      <c r="BX14" s="6">
        <v>13.7</v>
      </c>
      <c r="BY14" s="6"/>
      <c r="BZ14" s="5">
        <v>11</v>
      </c>
      <c r="CA14" s="6">
        <v>10.11</v>
      </c>
      <c r="CB14" s="6">
        <v>8.09</v>
      </c>
      <c r="CC14" s="6">
        <v>14.7</v>
      </c>
    </row>
    <row r="15" spans="1:81" ht="15" thickBot="1">
      <c r="A15" s="16"/>
      <c r="B15" s="39">
        <v>12</v>
      </c>
      <c r="C15" s="40">
        <v>7.6</v>
      </c>
      <c r="D15" s="40">
        <v>15.2</v>
      </c>
      <c r="E15" s="40">
        <v>11.4</v>
      </c>
      <c r="F15" s="40">
        <v>53.2</v>
      </c>
      <c r="G15" s="40">
        <v>212.8</v>
      </c>
      <c r="H15" s="16" t="s">
        <v>11</v>
      </c>
      <c r="I15" s="40">
        <v>585.20000000000005</v>
      </c>
      <c r="J15" s="40">
        <v>1117.2</v>
      </c>
      <c r="K15" s="40">
        <v>2128</v>
      </c>
      <c r="L15" s="16"/>
      <c r="M15" s="39">
        <v>12</v>
      </c>
      <c r="N15" s="40">
        <v>7.8</v>
      </c>
      <c r="O15" s="40">
        <v>15.6</v>
      </c>
      <c r="P15" s="40">
        <v>11.7</v>
      </c>
      <c r="Q15" s="40">
        <v>54.6</v>
      </c>
      <c r="R15" s="40">
        <v>218.4</v>
      </c>
      <c r="S15" s="16" t="s">
        <v>11</v>
      </c>
      <c r="T15" s="40">
        <v>600.6</v>
      </c>
      <c r="U15" s="40">
        <v>1146.5999999999999</v>
      </c>
      <c r="V15" s="40">
        <v>2184</v>
      </c>
      <c r="W15" s="16"/>
      <c r="X15" s="33">
        <v>12</v>
      </c>
      <c r="Y15" s="40">
        <v>8.1</v>
      </c>
      <c r="Z15" s="40">
        <v>16.2</v>
      </c>
      <c r="AA15" s="40">
        <v>12.2</v>
      </c>
      <c r="AB15" s="40">
        <v>56.7</v>
      </c>
      <c r="AC15" s="40">
        <v>226.8</v>
      </c>
      <c r="AD15" s="40">
        <v>56.7</v>
      </c>
      <c r="AE15" s="40">
        <v>623.70000000000005</v>
      </c>
      <c r="AF15" s="40">
        <v>1190.7</v>
      </c>
      <c r="AG15" s="40">
        <v>2268</v>
      </c>
      <c r="AH15" s="23">
        <f t="shared" si="0"/>
        <v>5.67</v>
      </c>
      <c r="AI15" s="16"/>
      <c r="AJ15" s="26">
        <v>12</v>
      </c>
      <c r="AK15" s="27">
        <v>8.4</v>
      </c>
      <c r="AL15" s="27">
        <v>16.8</v>
      </c>
      <c r="AM15" s="27">
        <v>12.6</v>
      </c>
      <c r="AN15" s="27">
        <v>58.8</v>
      </c>
      <c r="AO15" s="27">
        <v>235.2</v>
      </c>
      <c r="AP15" s="30" t="s">
        <v>31</v>
      </c>
      <c r="AQ15" s="27">
        <v>646.79999999999995</v>
      </c>
      <c r="AR15" s="27">
        <v>1234.8</v>
      </c>
      <c r="AS15" s="27">
        <v>2352</v>
      </c>
      <c r="AT15" s="29" t="s">
        <v>11</v>
      </c>
      <c r="AU15" s="16"/>
      <c r="AV15" s="13">
        <v>12</v>
      </c>
      <c r="AW15" s="13">
        <v>8.8000000000000007</v>
      </c>
      <c r="AX15" s="13">
        <v>17.600000000000001</v>
      </c>
      <c r="AY15" s="13">
        <v>13.2</v>
      </c>
      <c r="AZ15" s="13">
        <v>61.6</v>
      </c>
      <c r="BA15" s="13">
        <v>246.4</v>
      </c>
      <c r="BB15" s="13">
        <v>6.16</v>
      </c>
      <c r="BC15" s="13">
        <v>677.6</v>
      </c>
      <c r="BD15" s="14">
        <v>1293.5999999999999</v>
      </c>
      <c r="BE15" s="14">
        <v>2464</v>
      </c>
      <c r="BF15" s="16"/>
      <c r="BG15" s="42">
        <v>12</v>
      </c>
      <c r="BH15" s="42">
        <v>7.4</v>
      </c>
      <c r="BI15" s="42">
        <v>6.66</v>
      </c>
      <c r="BJ15" s="42">
        <v>10.8</v>
      </c>
      <c r="BK15" s="42">
        <v>21.6</v>
      </c>
      <c r="BL15" s="42">
        <v>16.2</v>
      </c>
      <c r="BM15" s="42">
        <v>86.4</v>
      </c>
      <c r="BN15" s="42">
        <v>345.6</v>
      </c>
      <c r="BO15" s="16"/>
      <c r="BP15" s="42">
        <v>12</v>
      </c>
      <c r="BQ15" s="43">
        <v>8.51</v>
      </c>
      <c r="BR15" s="43">
        <v>7.24</v>
      </c>
      <c r="BS15" s="43">
        <v>12.4</v>
      </c>
      <c r="BT15" s="43"/>
      <c r="BU15" s="3">
        <v>12</v>
      </c>
      <c r="BV15" s="4">
        <v>9.7899999999999991</v>
      </c>
      <c r="BW15" s="4">
        <v>7.84</v>
      </c>
      <c r="BX15" s="4">
        <v>14.2</v>
      </c>
      <c r="BY15" s="4"/>
      <c r="BZ15" s="3">
        <v>12</v>
      </c>
      <c r="CA15" s="4">
        <v>10.53</v>
      </c>
      <c r="CB15" s="4">
        <v>8.43</v>
      </c>
      <c r="CC15" s="4">
        <v>15.3</v>
      </c>
    </row>
    <row r="16" spans="1:81" ht="15" thickBot="1">
      <c r="A16" s="16"/>
      <c r="B16" s="39">
        <v>13</v>
      </c>
      <c r="C16" s="40">
        <v>8.4</v>
      </c>
      <c r="D16" s="40">
        <v>16.8</v>
      </c>
      <c r="E16" s="40">
        <v>12.6</v>
      </c>
      <c r="F16" s="40">
        <v>54.6</v>
      </c>
      <c r="G16" s="40">
        <v>218.4</v>
      </c>
      <c r="H16" s="16" t="s">
        <v>11</v>
      </c>
      <c r="I16" s="40">
        <v>600.6</v>
      </c>
      <c r="J16" s="40">
        <v>1146.5999999999999</v>
      </c>
      <c r="K16" s="40">
        <v>2184</v>
      </c>
      <c r="L16" s="16"/>
      <c r="M16" s="39">
        <v>13</v>
      </c>
      <c r="N16" s="40">
        <v>8.6999999999999993</v>
      </c>
      <c r="O16" s="40">
        <v>17.399999999999999</v>
      </c>
      <c r="P16" s="40">
        <v>13.1</v>
      </c>
      <c r="Q16" s="40">
        <v>56.6</v>
      </c>
      <c r="R16" s="40">
        <v>226.2</v>
      </c>
      <c r="S16" s="16" t="s">
        <v>11</v>
      </c>
      <c r="T16" s="40">
        <v>622.1</v>
      </c>
      <c r="U16" s="40">
        <v>1187.5999999999999</v>
      </c>
      <c r="V16" s="40">
        <v>2262</v>
      </c>
      <c r="W16" s="16"/>
      <c r="X16" s="33">
        <v>13</v>
      </c>
      <c r="Y16" s="40">
        <v>9</v>
      </c>
      <c r="Z16" s="40">
        <v>18</v>
      </c>
      <c r="AA16" s="40">
        <v>13.5</v>
      </c>
      <c r="AB16" s="40">
        <v>58.5</v>
      </c>
      <c r="AC16" s="40">
        <v>234</v>
      </c>
      <c r="AD16" s="40">
        <v>58.5</v>
      </c>
      <c r="AE16" s="40">
        <v>643.5</v>
      </c>
      <c r="AF16" s="40">
        <v>1228.5</v>
      </c>
      <c r="AG16" s="40">
        <v>2340</v>
      </c>
      <c r="AH16" s="23">
        <f t="shared" si="0"/>
        <v>5.85</v>
      </c>
      <c r="AI16" s="16"/>
      <c r="AJ16" s="24">
        <v>13</v>
      </c>
      <c r="AK16" s="25">
        <v>9.4</v>
      </c>
      <c r="AL16" s="25">
        <v>18.8</v>
      </c>
      <c r="AM16" s="25">
        <v>14.1</v>
      </c>
      <c r="AN16" s="25">
        <v>61.1</v>
      </c>
      <c r="AO16" s="25">
        <v>244.4</v>
      </c>
      <c r="AP16" s="28" t="s">
        <v>31</v>
      </c>
      <c r="AQ16" s="25">
        <v>672.1</v>
      </c>
      <c r="AR16" s="25">
        <v>1283.0999999999999</v>
      </c>
      <c r="AS16" s="25">
        <v>2444</v>
      </c>
      <c r="AT16" s="29" t="s">
        <v>11</v>
      </c>
      <c r="AU16" s="16"/>
      <c r="AV16" s="13">
        <v>13</v>
      </c>
      <c r="AW16" s="13">
        <v>9.8000000000000007</v>
      </c>
      <c r="AX16" s="13">
        <v>19.600000000000001</v>
      </c>
      <c r="AY16" s="13">
        <v>14.7</v>
      </c>
      <c r="AZ16" s="13">
        <v>63.7</v>
      </c>
      <c r="BA16" s="13">
        <v>254.8</v>
      </c>
      <c r="BB16" s="13">
        <v>6.37</v>
      </c>
      <c r="BC16" s="13">
        <v>700.7</v>
      </c>
      <c r="BD16" s="14">
        <v>1337.7</v>
      </c>
      <c r="BE16" s="14">
        <v>2548</v>
      </c>
      <c r="BF16" s="16"/>
      <c r="BG16" s="42">
        <v>13</v>
      </c>
      <c r="BH16" s="42">
        <v>7.7</v>
      </c>
      <c r="BI16" s="42">
        <v>6.93</v>
      </c>
      <c r="BJ16" s="42">
        <v>11.2</v>
      </c>
      <c r="BK16" s="42">
        <v>22.4</v>
      </c>
      <c r="BL16" s="42">
        <v>16.8</v>
      </c>
      <c r="BM16" s="42">
        <v>89.6</v>
      </c>
      <c r="BN16" s="42">
        <v>358.4</v>
      </c>
      <c r="BO16" s="16"/>
      <c r="BP16" s="42">
        <v>13</v>
      </c>
      <c r="BQ16" s="43">
        <v>8.86</v>
      </c>
      <c r="BR16" s="43">
        <v>7.54</v>
      </c>
      <c r="BS16" s="43">
        <v>12.9</v>
      </c>
      <c r="BT16" s="43"/>
      <c r="BU16" s="5">
        <v>13</v>
      </c>
      <c r="BV16" s="6">
        <v>10.19</v>
      </c>
      <c r="BW16" s="6">
        <v>8.16</v>
      </c>
      <c r="BX16" s="6">
        <v>14.8</v>
      </c>
      <c r="BY16" s="6"/>
      <c r="BZ16" s="5">
        <v>13</v>
      </c>
      <c r="CA16" s="6">
        <v>10.96</v>
      </c>
      <c r="CB16" s="6">
        <v>8.77</v>
      </c>
      <c r="CC16" s="6">
        <v>15.9</v>
      </c>
    </row>
    <row r="17" spans="1:81" ht="15" thickBot="1">
      <c r="A17" s="16"/>
      <c r="B17" s="39">
        <v>14</v>
      </c>
      <c r="C17" s="40">
        <v>9.1999999999999993</v>
      </c>
      <c r="D17" s="40">
        <v>18.399999999999999</v>
      </c>
      <c r="E17" s="40">
        <v>13.8</v>
      </c>
      <c r="F17" s="40">
        <v>59.8</v>
      </c>
      <c r="G17" s="40">
        <v>239.2</v>
      </c>
      <c r="H17" s="16" t="s">
        <v>11</v>
      </c>
      <c r="I17" s="40">
        <v>657.8</v>
      </c>
      <c r="J17" s="40">
        <v>1255.8</v>
      </c>
      <c r="K17" s="40">
        <v>2392</v>
      </c>
      <c r="L17" s="16"/>
      <c r="M17" s="39">
        <v>14</v>
      </c>
      <c r="N17" s="40">
        <v>9.5</v>
      </c>
      <c r="O17" s="40">
        <v>19</v>
      </c>
      <c r="P17" s="40">
        <v>14.3</v>
      </c>
      <c r="Q17" s="40">
        <v>61.8</v>
      </c>
      <c r="R17" s="40">
        <v>247</v>
      </c>
      <c r="S17" s="16" t="s">
        <v>11</v>
      </c>
      <c r="T17" s="40">
        <v>679.3</v>
      </c>
      <c r="U17" s="40">
        <v>1296.8</v>
      </c>
      <c r="V17" s="40">
        <v>2470</v>
      </c>
      <c r="W17" s="16"/>
      <c r="X17" s="33">
        <v>14</v>
      </c>
      <c r="Y17" s="40">
        <v>9.8000000000000007</v>
      </c>
      <c r="Z17" s="40">
        <v>19.600000000000001</v>
      </c>
      <c r="AA17" s="40">
        <v>14.7</v>
      </c>
      <c r="AB17" s="40">
        <v>63.7</v>
      </c>
      <c r="AC17" s="40">
        <v>254.8</v>
      </c>
      <c r="AD17" s="40">
        <v>63.7</v>
      </c>
      <c r="AE17" s="40">
        <v>700.7</v>
      </c>
      <c r="AF17" s="40">
        <v>1337.7</v>
      </c>
      <c r="AG17" s="40">
        <v>2548</v>
      </c>
      <c r="AH17" s="23">
        <f t="shared" si="0"/>
        <v>6.37</v>
      </c>
      <c r="AI17" s="16"/>
      <c r="AJ17" s="26">
        <v>14</v>
      </c>
      <c r="AK17" s="27">
        <v>10.199999999999999</v>
      </c>
      <c r="AL17" s="27">
        <v>20.399999999999999</v>
      </c>
      <c r="AM17" s="27">
        <v>15.3</v>
      </c>
      <c r="AN17" s="27">
        <v>66.3</v>
      </c>
      <c r="AO17" s="27">
        <v>265.2</v>
      </c>
      <c r="AP17" s="30" t="s">
        <v>31</v>
      </c>
      <c r="AQ17" s="27">
        <v>729.3</v>
      </c>
      <c r="AR17" s="27">
        <v>1392.3</v>
      </c>
      <c r="AS17" s="27">
        <v>2652</v>
      </c>
      <c r="AT17" s="29" t="s">
        <v>11</v>
      </c>
      <c r="AU17" s="16"/>
      <c r="AV17" s="13">
        <v>14</v>
      </c>
      <c r="AW17" s="13">
        <v>10.6</v>
      </c>
      <c r="AX17" s="13">
        <v>21.2</v>
      </c>
      <c r="AY17" s="13">
        <v>15.9</v>
      </c>
      <c r="AZ17" s="13">
        <v>68.900000000000006</v>
      </c>
      <c r="BA17" s="13">
        <v>275.60000000000002</v>
      </c>
      <c r="BB17" s="13">
        <v>6.89</v>
      </c>
      <c r="BC17" s="13">
        <v>757.9</v>
      </c>
      <c r="BD17" s="14">
        <v>1446.9</v>
      </c>
      <c r="BE17" s="14">
        <v>2756</v>
      </c>
      <c r="BF17" s="16"/>
      <c r="BG17" s="42">
        <v>14</v>
      </c>
      <c r="BH17" s="42">
        <v>8.3000000000000007</v>
      </c>
      <c r="BI17" s="42">
        <v>7.47</v>
      </c>
      <c r="BJ17" s="42">
        <v>12.1</v>
      </c>
      <c r="BK17" s="42">
        <v>24.2</v>
      </c>
      <c r="BL17" s="42">
        <v>18.2</v>
      </c>
      <c r="BM17" s="42">
        <v>96.8</v>
      </c>
      <c r="BN17" s="42">
        <v>387.2</v>
      </c>
      <c r="BO17" s="16"/>
      <c r="BP17" s="42">
        <v>14</v>
      </c>
      <c r="BQ17" s="43">
        <v>9.5500000000000007</v>
      </c>
      <c r="BR17" s="43">
        <v>8.1199999999999992</v>
      </c>
      <c r="BS17" s="43">
        <v>13.9</v>
      </c>
      <c r="BT17" s="43"/>
      <c r="BU17" s="3">
        <v>14</v>
      </c>
      <c r="BV17" s="4">
        <v>10.99</v>
      </c>
      <c r="BW17" s="4">
        <v>8.8000000000000007</v>
      </c>
      <c r="BX17" s="4">
        <v>16</v>
      </c>
      <c r="BY17" s="4"/>
      <c r="BZ17" s="3">
        <v>14</v>
      </c>
      <c r="CA17" s="4">
        <v>11.82</v>
      </c>
      <c r="CB17" s="4">
        <v>9.4600000000000009</v>
      </c>
      <c r="CC17" s="4">
        <v>17.2</v>
      </c>
    </row>
    <row r="18" spans="1:81" ht="15" thickBot="1">
      <c r="A18" s="16"/>
      <c r="B18" s="39">
        <v>15</v>
      </c>
      <c r="C18" s="40">
        <v>10</v>
      </c>
      <c r="D18" s="40">
        <v>20</v>
      </c>
      <c r="E18" s="40">
        <v>15</v>
      </c>
      <c r="F18" s="40">
        <v>65</v>
      </c>
      <c r="G18" s="40">
        <v>260</v>
      </c>
      <c r="H18" s="16" t="s">
        <v>11</v>
      </c>
      <c r="I18" s="40">
        <v>715</v>
      </c>
      <c r="J18" s="40">
        <v>1365</v>
      </c>
      <c r="K18" s="40">
        <v>2600</v>
      </c>
      <c r="L18" s="16"/>
      <c r="M18" s="39">
        <v>15</v>
      </c>
      <c r="N18" s="40">
        <v>10.3</v>
      </c>
      <c r="O18" s="40">
        <v>20.6</v>
      </c>
      <c r="P18" s="40">
        <v>15.5</v>
      </c>
      <c r="Q18" s="40">
        <v>67</v>
      </c>
      <c r="R18" s="40">
        <v>267.8</v>
      </c>
      <c r="S18" s="16" t="s">
        <v>11</v>
      </c>
      <c r="T18" s="40">
        <v>736.5</v>
      </c>
      <c r="U18" s="40">
        <v>1406</v>
      </c>
      <c r="V18" s="40">
        <v>2678</v>
      </c>
      <c r="W18" s="16"/>
      <c r="X18" s="33">
        <v>15</v>
      </c>
      <c r="Y18" s="40">
        <v>10.6</v>
      </c>
      <c r="Z18" s="40">
        <v>21.2</v>
      </c>
      <c r="AA18" s="40">
        <v>15.9</v>
      </c>
      <c r="AB18" s="40">
        <v>68.900000000000006</v>
      </c>
      <c r="AC18" s="40">
        <v>275.60000000000002</v>
      </c>
      <c r="AD18" s="40">
        <v>68.900000000000006</v>
      </c>
      <c r="AE18" s="40">
        <v>757.9</v>
      </c>
      <c r="AF18" s="40">
        <v>1446.9</v>
      </c>
      <c r="AG18" s="40">
        <v>2756</v>
      </c>
      <c r="AH18" s="23">
        <f t="shared" si="0"/>
        <v>6.8900000000000006</v>
      </c>
      <c r="AI18" s="16"/>
      <c r="AJ18" s="24">
        <v>15</v>
      </c>
      <c r="AK18" s="25">
        <v>11</v>
      </c>
      <c r="AL18" s="25">
        <v>22</v>
      </c>
      <c r="AM18" s="25">
        <v>16.5</v>
      </c>
      <c r="AN18" s="25">
        <v>71.5</v>
      </c>
      <c r="AO18" s="25">
        <v>286</v>
      </c>
      <c r="AP18" s="28" t="s">
        <v>31</v>
      </c>
      <c r="AQ18" s="25">
        <v>786.5</v>
      </c>
      <c r="AR18" s="25">
        <v>1501.5</v>
      </c>
      <c r="AS18" s="25">
        <v>2860</v>
      </c>
      <c r="AT18" s="29" t="s">
        <v>11</v>
      </c>
      <c r="AU18" s="16"/>
      <c r="AV18" s="13">
        <v>15</v>
      </c>
      <c r="AW18" s="13">
        <v>11.5</v>
      </c>
      <c r="AX18" s="13">
        <v>23</v>
      </c>
      <c r="AY18" s="13">
        <v>17.3</v>
      </c>
      <c r="AZ18" s="13">
        <v>74.8</v>
      </c>
      <c r="BA18" s="13">
        <v>299</v>
      </c>
      <c r="BB18" s="13">
        <v>7.48</v>
      </c>
      <c r="BC18" s="13">
        <v>822.3</v>
      </c>
      <c r="BD18" s="14">
        <v>1569.8</v>
      </c>
      <c r="BE18" s="14">
        <v>2990</v>
      </c>
      <c r="BF18" s="16"/>
      <c r="BG18" s="42">
        <v>15</v>
      </c>
      <c r="BH18" s="42">
        <v>9</v>
      </c>
      <c r="BI18" s="42">
        <v>8.1</v>
      </c>
      <c r="BJ18" s="42">
        <v>13.1</v>
      </c>
      <c r="BK18" s="42">
        <v>26.2</v>
      </c>
      <c r="BL18" s="42">
        <v>19.7</v>
      </c>
      <c r="BM18" s="42">
        <v>104.8</v>
      </c>
      <c r="BN18" s="42">
        <v>419.2</v>
      </c>
      <c r="BO18" s="16"/>
      <c r="BP18" s="42">
        <v>15</v>
      </c>
      <c r="BQ18" s="43">
        <v>10.35</v>
      </c>
      <c r="BR18" s="43">
        <v>8.8000000000000007</v>
      </c>
      <c r="BS18" s="43">
        <v>15.1</v>
      </c>
      <c r="BT18" s="43"/>
      <c r="BU18" s="5">
        <v>15</v>
      </c>
      <c r="BV18" s="6">
        <v>11.91</v>
      </c>
      <c r="BW18" s="6">
        <v>9.5299999999999994</v>
      </c>
      <c r="BX18" s="6">
        <v>17.3</v>
      </c>
      <c r="BY18" s="6"/>
      <c r="BZ18" s="5">
        <v>15</v>
      </c>
      <c r="CA18" s="6">
        <v>12.81</v>
      </c>
      <c r="CB18" s="6">
        <v>10.25</v>
      </c>
      <c r="CC18" s="6">
        <v>18.600000000000001</v>
      </c>
    </row>
    <row r="19" spans="1:81" ht="15" thickBot="1">
      <c r="A19" s="16"/>
      <c r="B19" s="39">
        <v>16</v>
      </c>
      <c r="C19" s="40">
        <v>10.8</v>
      </c>
      <c r="D19" s="40">
        <v>21.6</v>
      </c>
      <c r="E19" s="40">
        <v>16.2</v>
      </c>
      <c r="F19" s="40">
        <v>70.2</v>
      </c>
      <c r="G19" s="40">
        <v>280.8</v>
      </c>
      <c r="H19" s="16" t="s">
        <v>11</v>
      </c>
      <c r="I19" s="40">
        <v>772.2</v>
      </c>
      <c r="J19" s="40">
        <v>1474.2</v>
      </c>
      <c r="K19" s="40">
        <v>2808</v>
      </c>
      <c r="L19" s="16"/>
      <c r="M19" s="39">
        <v>16</v>
      </c>
      <c r="N19" s="40">
        <v>11.1</v>
      </c>
      <c r="O19" s="40">
        <v>22.2</v>
      </c>
      <c r="P19" s="40">
        <v>16.7</v>
      </c>
      <c r="Q19" s="40">
        <v>72.2</v>
      </c>
      <c r="R19" s="40">
        <v>288.60000000000002</v>
      </c>
      <c r="S19" s="16" t="s">
        <v>11</v>
      </c>
      <c r="T19" s="40">
        <v>793.7</v>
      </c>
      <c r="U19" s="40">
        <v>1515.2</v>
      </c>
      <c r="V19" s="40">
        <v>2886</v>
      </c>
      <c r="W19" s="16"/>
      <c r="X19" s="33">
        <v>16</v>
      </c>
      <c r="Y19" s="40">
        <v>11.5</v>
      </c>
      <c r="Z19" s="40">
        <v>23</v>
      </c>
      <c r="AA19" s="40">
        <v>17.3</v>
      </c>
      <c r="AB19" s="40">
        <v>74.8</v>
      </c>
      <c r="AC19" s="40">
        <v>299</v>
      </c>
      <c r="AD19" s="40">
        <v>74.8</v>
      </c>
      <c r="AE19" s="40">
        <v>822.3</v>
      </c>
      <c r="AF19" s="40">
        <v>1569.8</v>
      </c>
      <c r="AG19" s="40">
        <v>2990</v>
      </c>
      <c r="AH19" s="23">
        <f t="shared" si="0"/>
        <v>7.4799999999999995</v>
      </c>
      <c r="AI19" s="16"/>
      <c r="AJ19" s="26">
        <v>16</v>
      </c>
      <c r="AK19" s="27">
        <v>11.9</v>
      </c>
      <c r="AL19" s="27">
        <v>23.8</v>
      </c>
      <c r="AM19" s="27">
        <v>17.899999999999999</v>
      </c>
      <c r="AN19" s="27">
        <v>77.400000000000006</v>
      </c>
      <c r="AO19" s="27">
        <v>309.39999999999998</v>
      </c>
      <c r="AP19" s="30" t="s">
        <v>31</v>
      </c>
      <c r="AQ19" s="27">
        <v>850.9</v>
      </c>
      <c r="AR19" s="27">
        <v>1624.4</v>
      </c>
      <c r="AS19" s="27">
        <v>3094</v>
      </c>
      <c r="AT19" s="29" t="s">
        <v>11</v>
      </c>
      <c r="AU19" s="16"/>
      <c r="AV19" s="13">
        <v>16</v>
      </c>
      <c r="AW19" s="13">
        <v>12.4</v>
      </c>
      <c r="AX19" s="13">
        <v>24.8</v>
      </c>
      <c r="AY19" s="13">
        <v>18.600000000000001</v>
      </c>
      <c r="AZ19" s="13">
        <v>80.599999999999994</v>
      </c>
      <c r="BA19" s="13">
        <v>322.39999999999998</v>
      </c>
      <c r="BB19" s="13">
        <v>8.06</v>
      </c>
      <c r="BC19" s="13">
        <v>886.6</v>
      </c>
      <c r="BD19" s="14">
        <v>1692.6</v>
      </c>
      <c r="BE19" s="14">
        <v>3224</v>
      </c>
      <c r="BF19" s="16"/>
      <c r="BG19" s="42">
        <v>16</v>
      </c>
      <c r="BH19" s="42">
        <v>9.6999999999999993</v>
      </c>
      <c r="BI19" s="42">
        <v>8.73</v>
      </c>
      <c r="BJ19" s="42">
        <v>14.1</v>
      </c>
      <c r="BK19" s="42">
        <v>28.2</v>
      </c>
      <c r="BL19" s="42">
        <v>21.2</v>
      </c>
      <c r="BM19" s="42">
        <v>112.8</v>
      </c>
      <c r="BN19" s="42">
        <v>451.2</v>
      </c>
      <c r="BO19" s="16"/>
      <c r="BP19" s="42">
        <v>16</v>
      </c>
      <c r="BQ19" s="43">
        <v>11.16</v>
      </c>
      <c r="BR19" s="43">
        <v>9.49</v>
      </c>
      <c r="BS19" s="43">
        <v>16.2</v>
      </c>
      <c r="BT19" s="43"/>
      <c r="BU19" s="3">
        <v>16</v>
      </c>
      <c r="BV19" s="4">
        <v>12.84</v>
      </c>
      <c r="BW19" s="4">
        <v>10.28</v>
      </c>
      <c r="BX19" s="4">
        <v>18.7</v>
      </c>
      <c r="BY19" s="4"/>
      <c r="BZ19" s="3">
        <v>16</v>
      </c>
      <c r="CA19" s="4">
        <v>13.81</v>
      </c>
      <c r="CB19" s="4">
        <v>11.05</v>
      </c>
      <c r="CC19" s="4">
        <v>20.100000000000001</v>
      </c>
    </row>
    <row r="20" spans="1:81" ht="15" thickBot="1">
      <c r="A20" s="16"/>
      <c r="B20" s="39">
        <v>17</v>
      </c>
      <c r="C20" s="40">
        <v>11.6</v>
      </c>
      <c r="D20" s="40">
        <v>23.2</v>
      </c>
      <c r="E20" s="40">
        <v>17.399999999999999</v>
      </c>
      <c r="F20" s="40">
        <v>75.400000000000006</v>
      </c>
      <c r="G20" s="40">
        <v>301.60000000000002</v>
      </c>
      <c r="H20" s="16" t="s">
        <v>11</v>
      </c>
      <c r="I20" s="40">
        <v>829.4</v>
      </c>
      <c r="J20" s="40">
        <v>1583.4</v>
      </c>
      <c r="K20" s="40">
        <v>3016</v>
      </c>
      <c r="L20" s="16"/>
      <c r="M20" s="39">
        <v>17</v>
      </c>
      <c r="N20" s="40">
        <v>12</v>
      </c>
      <c r="O20" s="40">
        <v>24</v>
      </c>
      <c r="P20" s="40">
        <v>18</v>
      </c>
      <c r="Q20" s="40">
        <v>78</v>
      </c>
      <c r="R20" s="40">
        <v>312</v>
      </c>
      <c r="S20" s="16" t="s">
        <v>11</v>
      </c>
      <c r="T20" s="40">
        <v>858</v>
      </c>
      <c r="U20" s="40">
        <v>1638</v>
      </c>
      <c r="V20" s="40">
        <v>3120</v>
      </c>
      <c r="W20" s="16"/>
      <c r="X20" s="33">
        <v>17</v>
      </c>
      <c r="Y20" s="40">
        <v>12.4</v>
      </c>
      <c r="Z20" s="40">
        <v>24.8</v>
      </c>
      <c r="AA20" s="40">
        <v>18.600000000000001</v>
      </c>
      <c r="AB20" s="40">
        <v>80.599999999999994</v>
      </c>
      <c r="AC20" s="40">
        <v>322.39999999999998</v>
      </c>
      <c r="AD20" s="40">
        <v>80.599999999999994</v>
      </c>
      <c r="AE20" s="40">
        <v>886.6</v>
      </c>
      <c r="AF20" s="40">
        <v>1692.6</v>
      </c>
      <c r="AG20" s="40">
        <v>3224</v>
      </c>
      <c r="AH20" s="23">
        <f t="shared" si="0"/>
        <v>8.0599999999999987</v>
      </c>
      <c r="AI20" s="16"/>
      <c r="AJ20" s="24">
        <v>17</v>
      </c>
      <c r="AK20" s="25">
        <v>12.9</v>
      </c>
      <c r="AL20" s="25">
        <v>25.8</v>
      </c>
      <c r="AM20" s="25">
        <v>19.399999999999999</v>
      </c>
      <c r="AN20" s="25">
        <v>83.9</v>
      </c>
      <c r="AO20" s="25">
        <v>335.4</v>
      </c>
      <c r="AP20" s="28" t="s">
        <v>31</v>
      </c>
      <c r="AQ20" s="25">
        <v>922.4</v>
      </c>
      <c r="AR20" s="25">
        <v>1760.9</v>
      </c>
      <c r="AS20" s="25">
        <v>3354</v>
      </c>
      <c r="AT20" s="29" t="s">
        <v>11</v>
      </c>
      <c r="AU20" s="16"/>
      <c r="AV20" s="13">
        <v>17</v>
      </c>
      <c r="AW20" s="13">
        <v>13.5</v>
      </c>
      <c r="AX20" s="13">
        <v>27</v>
      </c>
      <c r="AY20" s="13">
        <v>20.3</v>
      </c>
      <c r="AZ20" s="13">
        <v>87.8</v>
      </c>
      <c r="BA20" s="13">
        <v>351</v>
      </c>
      <c r="BB20" s="13">
        <v>8.7799999999999994</v>
      </c>
      <c r="BC20" s="13">
        <v>965.3</v>
      </c>
      <c r="BD20" s="14">
        <v>1842.8</v>
      </c>
      <c r="BE20" s="14">
        <v>3510</v>
      </c>
      <c r="BF20" s="16"/>
      <c r="BG20" s="42">
        <v>17</v>
      </c>
      <c r="BH20" s="42">
        <v>10.6</v>
      </c>
      <c r="BI20" s="42">
        <v>9.5399999999999991</v>
      </c>
      <c r="BJ20" s="42">
        <v>15.4</v>
      </c>
      <c r="BK20" s="42">
        <v>30.8</v>
      </c>
      <c r="BL20" s="42">
        <v>23.1</v>
      </c>
      <c r="BM20" s="42">
        <v>123.2</v>
      </c>
      <c r="BN20" s="42">
        <v>492.8</v>
      </c>
      <c r="BO20" s="16"/>
      <c r="BP20" s="42">
        <v>17</v>
      </c>
      <c r="BQ20" s="43">
        <v>12.19</v>
      </c>
      <c r="BR20" s="43">
        <v>10.37</v>
      </c>
      <c r="BS20" s="43">
        <v>17.7</v>
      </c>
      <c r="BT20" s="43"/>
      <c r="BU20" s="5">
        <v>17</v>
      </c>
      <c r="BV20" s="6">
        <v>14.02</v>
      </c>
      <c r="BW20" s="6">
        <v>11.22</v>
      </c>
      <c r="BX20" s="6">
        <v>20.399999999999999</v>
      </c>
      <c r="BY20" s="6"/>
      <c r="BZ20" s="5">
        <v>17</v>
      </c>
      <c r="CA20" s="6">
        <v>15.08</v>
      </c>
      <c r="CB20" s="6">
        <v>12.07</v>
      </c>
      <c r="CC20" s="6">
        <v>21.9</v>
      </c>
    </row>
    <row r="21" spans="1:81" ht="15" thickBot="1">
      <c r="A21" s="16"/>
      <c r="B21" s="39">
        <v>18</v>
      </c>
      <c r="C21" s="40">
        <v>12.4</v>
      </c>
      <c r="D21" s="40">
        <v>24.8</v>
      </c>
      <c r="E21" s="40">
        <v>18.600000000000001</v>
      </c>
      <c r="F21" s="40">
        <v>80.599999999999994</v>
      </c>
      <c r="G21" s="40">
        <v>322.39999999999998</v>
      </c>
      <c r="H21" s="16" t="s">
        <v>11</v>
      </c>
      <c r="I21" s="40">
        <v>886.6</v>
      </c>
      <c r="J21" s="40">
        <v>1692.6</v>
      </c>
      <c r="K21" s="40">
        <v>3224</v>
      </c>
      <c r="L21" s="16"/>
      <c r="M21" s="39">
        <v>18</v>
      </c>
      <c r="N21" s="40">
        <v>12.8</v>
      </c>
      <c r="O21" s="40">
        <v>25.6</v>
      </c>
      <c r="P21" s="40">
        <v>19.2</v>
      </c>
      <c r="Q21" s="40">
        <v>83.2</v>
      </c>
      <c r="R21" s="40">
        <v>332.8</v>
      </c>
      <c r="S21" s="16" t="s">
        <v>11</v>
      </c>
      <c r="T21" s="40">
        <v>915.2</v>
      </c>
      <c r="U21" s="40">
        <v>1747.2</v>
      </c>
      <c r="V21" s="40">
        <v>3328</v>
      </c>
      <c r="W21" s="16"/>
      <c r="X21" s="33">
        <v>18</v>
      </c>
      <c r="Y21" s="40">
        <v>13.2</v>
      </c>
      <c r="Z21" s="40">
        <v>26.4</v>
      </c>
      <c r="AA21" s="40">
        <v>19.8</v>
      </c>
      <c r="AB21" s="40">
        <v>85.8</v>
      </c>
      <c r="AC21" s="40">
        <v>343.2</v>
      </c>
      <c r="AD21" s="40">
        <v>85.8</v>
      </c>
      <c r="AE21" s="40">
        <v>943.8</v>
      </c>
      <c r="AF21" s="40">
        <v>1801.8</v>
      </c>
      <c r="AG21" s="40">
        <v>3432</v>
      </c>
      <c r="AH21" s="23">
        <f t="shared" si="0"/>
        <v>8.58</v>
      </c>
      <c r="AI21" s="16"/>
      <c r="AJ21" s="26">
        <v>18</v>
      </c>
      <c r="AK21" s="27">
        <v>13.7</v>
      </c>
      <c r="AL21" s="27">
        <v>27.4</v>
      </c>
      <c r="AM21" s="27">
        <v>20.6</v>
      </c>
      <c r="AN21" s="27">
        <v>89.1</v>
      </c>
      <c r="AO21" s="27">
        <v>356.2</v>
      </c>
      <c r="AP21" s="30" t="s">
        <v>31</v>
      </c>
      <c r="AQ21" s="27">
        <v>979.6</v>
      </c>
      <c r="AR21" s="27">
        <v>1870.1</v>
      </c>
      <c r="AS21" s="27">
        <v>3562</v>
      </c>
      <c r="AT21" s="29" t="s">
        <v>11</v>
      </c>
      <c r="AU21" s="16"/>
      <c r="AV21" s="13">
        <v>18</v>
      </c>
      <c r="AW21" s="13">
        <v>14.3</v>
      </c>
      <c r="AX21" s="13">
        <v>28.6</v>
      </c>
      <c r="AY21" s="13">
        <v>21.5</v>
      </c>
      <c r="AZ21" s="13">
        <v>93</v>
      </c>
      <c r="BA21" s="13">
        <v>371.8</v>
      </c>
      <c r="BB21" s="13">
        <v>9.3000000000000007</v>
      </c>
      <c r="BC21" s="14">
        <v>1022.5</v>
      </c>
      <c r="BD21" s="14">
        <v>1952</v>
      </c>
      <c r="BE21" s="14">
        <v>3718</v>
      </c>
      <c r="BF21" s="16"/>
      <c r="BG21" s="42">
        <v>18</v>
      </c>
      <c r="BH21" s="42">
        <v>11.2</v>
      </c>
      <c r="BI21" s="42">
        <v>10.08</v>
      </c>
      <c r="BJ21" s="42">
        <v>16.3</v>
      </c>
      <c r="BK21" s="42">
        <v>32.6</v>
      </c>
      <c r="BL21" s="42">
        <v>24.5</v>
      </c>
      <c r="BM21" s="42">
        <v>130.4</v>
      </c>
      <c r="BN21" s="42">
        <v>521.6</v>
      </c>
      <c r="BO21" s="16"/>
      <c r="BP21" s="42">
        <v>18</v>
      </c>
      <c r="BQ21" s="43">
        <v>12.88</v>
      </c>
      <c r="BR21" s="43">
        <v>10.95</v>
      </c>
      <c r="BS21" s="43">
        <v>18.7</v>
      </c>
      <c r="BT21" s="43"/>
      <c r="BU21" s="3">
        <v>18</v>
      </c>
      <c r="BV21" s="4">
        <v>14.82</v>
      </c>
      <c r="BW21" s="4">
        <v>11.86</v>
      </c>
      <c r="BX21" s="4">
        <v>21.5</v>
      </c>
      <c r="BY21" s="4"/>
      <c r="BZ21" s="3">
        <v>18</v>
      </c>
      <c r="CA21" s="4">
        <v>15.94</v>
      </c>
      <c r="CB21" s="4">
        <v>12.76</v>
      </c>
      <c r="CC21" s="4">
        <v>23.2</v>
      </c>
    </row>
    <row r="22" spans="1:81" ht="15" thickBot="1">
      <c r="A22" s="16"/>
      <c r="B22" s="39">
        <v>19</v>
      </c>
      <c r="C22" s="40">
        <v>13.2</v>
      </c>
      <c r="D22" s="40">
        <v>26.4</v>
      </c>
      <c r="E22" s="40">
        <v>19.8</v>
      </c>
      <c r="F22" s="40">
        <v>85.8</v>
      </c>
      <c r="G22" s="40">
        <v>343.2</v>
      </c>
      <c r="H22" s="16" t="s">
        <v>11</v>
      </c>
      <c r="I22" s="40">
        <v>943.8</v>
      </c>
      <c r="J22" s="40">
        <v>1801.8</v>
      </c>
      <c r="K22" s="40">
        <v>3432</v>
      </c>
      <c r="L22" s="16"/>
      <c r="M22" s="39">
        <v>19</v>
      </c>
      <c r="N22" s="40">
        <v>13.6</v>
      </c>
      <c r="O22" s="40">
        <v>27.2</v>
      </c>
      <c r="P22" s="40">
        <v>20.399999999999999</v>
      </c>
      <c r="Q22" s="40">
        <v>88.4</v>
      </c>
      <c r="R22" s="40">
        <v>353.6</v>
      </c>
      <c r="S22" s="16" t="s">
        <v>11</v>
      </c>
      <c r="T22" s="40">
        <v>972.4</v>
      </c>
      <c r="U22" s="40">
        <v>1856.4</v>
      </c>
      <c r="V22" s="40">
        <v>3536</v>
      </c>
      <c r="W22" s="16"/>
      <c r="X22" s="33">
        <v>19</v>
      </c>
      <c r="Y22" s="40">
        <v>14</v>
      </c>
      <c r="Z22" s="40">
        <v>28</v>
      </c>
      <c r="AA22" s="40">
        <v>21</v>
      </c>
      <c r="AB22" s="40">
        <v>91</v>
      </c>
      <c r="AC22" s="40">
        <v>364</v>
      </c>
      <c r="AD22" s="40">
        <v>91</v>
      </c>
      <c r="AE22" s="40">
        <v>1001</v>
      </c>
      <c r="AF22" s="40">
        <v>1911</v>
      </c>
      <c r="AG22" s="40">
        <v>3640</v>
      </c>
      <c r="AH22" s="23">
        <f t="shared" si="0"/>
        <v>9.1</v>
      </c>
      <c r="AI22" s="16"/>
      <c r="AJ22" s="24">
        <v>19</v>
      </c>
      <c r="AK22" s="25">
        <v>14.5</v>
      </c>
      <c r="AL22" s="25">
        <v>29</v>
      </c>
      <c r="AM22" s="25">
        <v>21.8</v>
      </c>
      <c r="AN22" s="25">
        <v>94.3</v>
      </c>
      <c r="AO22" s="25">
        <v>377</v>
      </c>
      <c r="AP22" s="28" t="s">
        <v>31</v>
      </c>
      <c r="AQ22" s="25">
        <v>1036.8</v>
      </c>
      <c r="AR22" s="25">
        <v>1979.3</v>
      </c>
      <c r="AS22" s="25">
        <v>3770</v>
      </c>
      <c r="AT22" s="29" t="s">
        <v>11</v>
      </c>
      <c r="AU22" s="16"/>
      <c r="AV22" s="13">
        <v>19</v>
      </c>
      <c r="AW22" s="13">
        <v>15.1</v>
      </c>
      <c r="AX22" s="13">
        <v>30.2</v>
      </c>
      <c r="AY22" s="13">
        <v>22.7</v>
      </c>
      <c r="AZ22" s="13">
        <v>98.2</v>
      </c>
      <c r="BA22" s="13">
        <v>392.6</v>
      </c>
      <c r="BB22" s="13">
        <v>9.82</v>
      </c>
      <c r="BC22" s="14">
        <v>1079.7</v>
      </c>
      <c r="BD22" s="14">
        <v>2061.1999999999998</v>
      </c>
      <c r="BE22" s="14">
        <v>3926</v>
      </c>
      <c r="BF22" s="16"/>
      <c r="BG22" s="42">
        <v>19</v>
      </c>
      <c r="BH22" s="42">
        <v>11.8</v>
      </c>
      <c r="BI22" s="42">
        <v>10.62</v>
      </c>
      <c r="BJ22" s="42">
        <v>17.2</v>
      </c>
      <c r="BK22" s="42">
        <v>34.4</v>
      </c>
      <c r="BL22" s="42">
        <v>25.8</v>
      </c>
      <c r="BM22" s="42">
        <v>137.6</v>
      </c>
      <c r="BN22" s="42">
        <v>550.4</v>
      </c>
      <c r="BO22" s="16"/>
      <c r="BP22" s="42">
        <v>19</v>
      </c>
      <c r="BQ22" s="43">
        <v>13.57</v>
      </c>
      <c r="BR22" s="43">
        <v>11.54</v>
      </c>
      <c r="BS22" s="43">
        <v>19.7</v>
      </c>
      <c r="BT22" s="43"/>
      <c r="BU22" s="5">
        <v>19</v>
      </c>
      <c r="BV22" s="6">
        <v>15.61</v>
      </c>
      <c r="BW22" s="6">
        <v>12.49</v>
      </c>
      <c r="BX22" s="6">
        <v>22.7</v>
      </c>
      <c r="BY22" s="6"/>
      <c r="BZ22" s="5">
        <v>19</v>
      </c>
      <c r="CA22" s="6">
        <v>16.79</v>
      </c>
      <c r="CB22" s="6">
        <v>13.44</v>
      </c>
      <c r="CC22" s="6">
        <v>24.4</v>
      </c>
    </row>
    <row r="23" spans="1:81" ht="15" thickBot="1">
      <c r="A23" s="16"/>
      <c r="B23" s="39">
        <v>20</v>
      </c>
      <c r="C23" s="40">
        <v>14</v>
      </c>
      <c r="D23" s="40">
        <v>28</v>
      </c>
      <c r="E23" s="40">
        <v>21</v>
      </c>
      <c r="F23" s="40">
        <v>91</v>
      </c>
      <c r="G23" s="40">
        <v>364</v>
      </c>
      <c r="H23" s="16" t="s">
        <v>11</v>
      </c>
      <c r="I23" s="40">
        <v>1001</v>
      </c>
      <c r="J23" s="40">
        <v>1911</v>
      </c>
      <c r="K23" s="40">
        <v>3640</v>
      </c>
      <c r="L23" s="16"/>
      <c r="M23" s="39">
        <v>20</v>
      </c>
      <c r="N23" s="40">
        <v>14.4</v>
      </c>
      <c r="O23" s="40">
        <v>28.8</v>
      </c>
      <c r="P23" s="40">
        <v>21.6</v>
      </c>
      <c r="Q23" s="40">
        <v>93.6</v>
      </c>
      <c r="R23" s="40">
        <v>374.4</v>
      </c>
      <c r="S23" s="16" t="s">
        <v>11</v>
      </c>
      <c r="T23" s="40">
        <v>1029.5999999999999</v>
      </c>
      <c r="U23" s="40">
        <v>1965.6</v>
      </c>
      <c r="V23" s="40">
        <v>3744</v>
      </c>
      <c r="W23" s="16"/>
      <c r="X23" s="33">
        <v>20</v>
      </c>
      <c r="Y23" s="40">
        <v>14.9</v>
      </c>
      <c r="Z23" s="40">
        <v>29.8</v>
      </c>
      <c r="AA23" s="40">
        <v>22.4</v>
      </c>
      <c r="AB23" s="40">
        <v>96.9</v>
      </c>
      <c r="AC23" s="40">
        <v>387.4</v>
      </c>
      <c r="AD23" s="40">
        <v>96.9</v>
      </c>
      <c r="AE23" s="40">
        <v>1065.4000000000001</v>
      </c>
      <c r="AF23" s="40">
        <v>2033.9</v>
      </c>
      <c r="AG23" s="40">
        <v>3874</v>
      </c>
      <c r="AH23" s="23">
        <f t="shared" si="0"/>
        <v>9.6900000000000013</v>
      </c>
      <c r="AI23" s="16"/>
      <c r="AJ23" s="26">
        <v>20</v>
      </c>
      <c r="AK23" s="27">
        <v>15.5</v>
      </c>
      <c r="AL23" s="27">
        <v>31</v>
      </c>
      <c r="AM23" s="27">
        <v>23.3</v>
      </c>
      <c r="AN23" s="27">
        <v>100.8</v>
      </c>
      <c r="AO23" s="27">
        <v>403</v>
      </c>
      <c r="AP23" s="30" t="s">
        <v>31</v>
      </c>
      <c r="AQ23" s="27">
        <v>1108.3</v>
      </c>
      <c r="AR23" s="27">
        <v>2115.8000000000002</v>
      </c>
      <c r="AS23" s="27">
        <v>4030</v>
      </c>
      <c r="AT23" s="29" t="s">
        <v>11</v>
      </c>
      <c r="AU23" s="16"/>
      <c r="AV23" s="13">
        <v>20</v>
      </c>
      <c r="AW23" s="13">
        <v>16.2</v>
      </c>
      <c r="AX23" s="13">
        <v>32.4</v>
      </c>
      <c r="AY23" s="13">
        <v>24.3</v>
      </c>
      <c r="AZ23" s="13">
        <v>105.3</v>
      </c>
      <c r="BA23" s="13">
        <v>421.2</v>
      </c>
      <c r="BB23" s="13">
        <v>10.53</v>
      </c>
      <c r="BC23" s="14">
        <v>1158.3</v>
      </c>
      <c r="BD23" s="14">
        <v>2211.3000000000002</v>
      </c>
      <c r="BE23" s="14">
        <v>4212</v>
      </c>
      <c r="BF23" s="16"/>
      <c r="BG23" s="42">
        <v>20</v>
      </c>
      <c r="BH23" s="42">
        <v>12.7</v>
      </c>
      <c r="BI23" s="42">
        <v>11.43</v>
      </c>
      <c r="BJ23" s="42">
        <v>18.5</v>
      </c>
      <c r="BK23" s="42">
        <v>37</v>
      </c>
      <c r="BL23" s="42">
        <v>27.8</v>
      </c>
      <c r="BM23" s="42">
        <v>148</v>
      </c>
      <c r="BN23" s="42">
        <v>592</v>
      </c>
      <c r="BO23" s="16"/>
      <c r="BP23" s="42">
        <v>20</v>
      </c>
      <c r="BQ23" s="43">
        <v>14.61</v>
      </c>
      <c r="BR23" s="43">
        <v>12.42</v>
      </c>
      <c r="BS23" s="43">
        <v>21.2</v>
      </c>
      <c r="BT23" s="43"/>
      <c r="BU23" s="3">
        <v>20</v>
      </c>
      <c r="BV23" s="4">
        <v>16.809999999999999</v>
      </c>
      <c r="BW23" s="4">
        <v>13.45</v>
      </c>
      <c r="BX23" s="4">
        <v>24.4</v>
      </c>
      <c r="BY23" s="4"/>
      <c r="BZ23" s="3">
        <v>20</v>
      </c>
      <c r="CA23" s="4">
        <v>18.079999999999998</v>
      </c>
      <c r="CB23" s="4">
        <v>14.47</v>
      </c>
      <c r="CC23" s="4">
        <v>26.3</v>
      </c>
    </row>
    <row r="24" spans="1:81" ht="15" thickBot="1">
      <c r="A24" s="16"/>
      <c r="B24" s="39">
        <v>21</v>
      </c>
      <c r="C24" s="40">
        <v>14.8</v>
      </c>
      <c r="D24" s="40">
        <v>29.6</v>
      </c>
      <c r="E24" s="40">
        <v>22.2</v>
      </c>
      <c r="F24" s="40">
        <v>96.2</v>
      </c>
      <c r="G24" s="40">
        <v>384.8</v>
      </c>
      <c r="H24" s="16" t="s">
        <v>11</v>
      </c>
      <c r="I24" s="40">
        <v>1058.2</v>
      </c>
      <c r="J24" s="40">
        <v>2020.2</v>
      </c>
      <c r="K24" s="40">
        <v>3848</v>
      </c>
      <c r="L24" s="16"/>
      <c r="M24" s="39">
        <v>21</v>
      </c>
      <c r="N24" s="40">
        <v>15.2</v>
      </c>
      <c r="O24" s="40">
        <v>30.4</v>
      </c>
      <c r="P24" s="40">
        <v>22.8</v>
      </c>
      <c r="Q24" s="40">
        <v>98.8</v>
      </c>
      <c r="R24" s="40">
        <v>395.2</v>
      </c>
      <c r="S24" s="16" t="s">
        <v>11</v>
      </c>
      <c r="T24" s="40">
        <v>1086.8</v>
      </c>
      <c r="U24" s="40">
        <v>2074.8000000000002</v>
      </c>
      <c r="V24" s="40">
        <v>3952</v>
      </c>
      <c r="W24" s="16"/>
      <c r="X24" s="33">
        <v>21</v>
      </c>
      <c r="Y24" s="40">
        <v>15.7</v>
      </c>
      <c r="Z24" s="40">
        <v>31.4</v>
      </c>
      <c r="AA24" s="40">
        <v>23.6</v>
      </c>
      <c r="AB24" s="40">
        <v>102.1</v>
      </c>
      <c r="AC24" s="40">
        <v>408.2</v>
      </c>
      <c r="AD24" s="40">
        <v>102.1</v>
      </c>
      <c r="AE24" s="40">
        <v>1122.5999999999999</v>
      </c>
      <c r="AF24" s="40">
        <v>2143.1</v>
      </c>
      <c r="AG24" s="40">
        <v>4082</v>
      </c>
      <c r="AH24" s="23">
        <f t="shared" si="0"/>
        <v>10.209999999999999</v>
      </c>
      <c r="AI24" s="16"/>
      <c r="AJ24" s="24">
        <v>21</v>
      </c>
      <c r="AK24" s="25">
        <v>16.3</v>
      </c>
      <c r="AL24" s="25">
        <v>32.6</v>
      </c>
      <c r="AM24" s="25">
        <v>24.5</v>
      </c>
      <c r="AN24" s="25">
        <v>106</v>
      </c>
      <c r="AO24" s="25">
        <v>423.8</v>
      </c>
      <c r="AP24" s="28" t="s">
        <v>31</v>
      </c>
      <c r="AQ24" s="25">
        <v>1165.5</v>
      </c>
      <c r="AR24" s="25">
        <v>2225</v>
      </c>
      <c r="AS24" s="25">
        <v>4238</v>
      </c>
      <c r="AT24" s="29" t="s">
        <v>11</v>
      </c>
      <c r="AU24" s="16"/>
      <c r="AV24" s="13">
        <v>21</v>
      </c>
      <c r="AW24" s="13">
        <v>17</v>
      </c>
      <c r="AX24" s="13">
        <v>34</v>
      </c>
      <c r="AY24" s="13">
        <v>25.5</v>
      </c>
      <c r="AZ24" s="13">
        <v>110.5</v>
      </c>
      <c r="BA24" s="13">
        <v>442</v>
      </c>
      <c r="BB24" s="13">
        <v>11.05</v>
      </c>
      <c r="BC24" s="14">
        <v>1215.5</v>
      </c>
      <c r="BD24" s="14">
        <v>2320.5</v>
      </c>
      <c r="BE24" s="14">
        <v>4420</v>
      </c>
      <c r="BF24" s="16"/>
      <c r="BG24" s="42">
        <v>21</v>
      </c>
      <c r="BH24" s="42">
        <v>13.3</v>
      </c>
      <c r="BI24" s="42">
        <v>11.97</v>
      </c>
      <c r="BJ24" s="42">
        <v>19.3</v>
      </c>
      <c r="BK24" s="42">
        <v>38.6</v>
      </c>
      <c r="BL24" s="42">
        <v>29</v>
      </c>
      <c r="BM24" s="42">
        <v>154.4</v>
      </c>
      <c r="BN24" s="42">
        <v>617.6</v>
      </c>
      <c r="BO24" s="16"/>
      <c r="BP24" s="42">
        <v>21</v>
      </c>
      <c r="BQ24" s="43">
        <v>15.3</v>
      </c>
      <c r="BR24" s="43">
        <v>13.01</v>
      </c>
      <c r="BS24" s="43">
        <v>22.2</v>
      </c>
      <c r="BT24" s="43"/>
      <c r="BU24" s="5">
        <v>21</v>
      </c>
      <c r="BV24" s="6">
        <v>17.600000000000001</v>
      </c>
      <c r="BW24" s="6">
        <v>14.08</v>
      </c>
      <c r="BX24" s="6">
        <v>25.6</v>
      </c>
      <c r="BY24" s="6"/>
      <c r="BZ24" s="5">
        <v>21</v>
      </c>
      <c r="CA24" s="6">
        <v>18.920000000000002</v>
      </c>
      <c r="CB24" s="6">
        <v>15.14</v>
      </c>
      <c r="CC24" s="6">
        <v>27.5</v>
      </c>
    </row>
    <row r="25" spans="1:81" ht="15" thickBot="1">
      <c r="A25" s="16"/>
      <c r="B25" s="39">
        <v>22</v>
      </c>
      <c r="C25" s="40">
        <v>15.6</v>
      </c>
      <c r="D25" s="40">
        <v>31.2</v>
      </c>
      <c r="E25" s="40">
        <v>23.4</v>
      </c>
      <c r="F25" s="40">
        <v>101.4</v>
      </c>
      <c r="G25" s="40">
        <v>405.6</v>
      </c>
      <c r="H25" s="16" t="s">
        <v>11</v>
      </c>
      <c r="I25" s="40">
        <v>1115.4000000000001</v>
      </c>
      <c r="J25" s="40">
        <v>2129.4</v>
      </c>
      <c r="K25" s="40">
        <v>4056</v>
      </c>
      <c r="L25" s="16"/>
      <c r="M25" s="39">
        <v>22</v>
      </c>
      <c r="N25" s="40">
        <v>16.100000000000001</v>
      </c>
      <c r="O25" s="40">
        <v>32.200000000000003</v>
      </c>
      <c r="P25" s="40">
        <v>24.2</v>
      </c>
      <c r="Q25" s="40">
        <v>104.7</v>
      </c>
      <c r="R25" s="40">
        <v>418.6</v>
      </c>
      <c r="S25" s="16" t="s">
        <v>11</v>
      </c>
      <c r="T25" s="40">
        <v>1151.2</v>
      </c>
      <c r="U25" s="40">
        <v>2197.6999999999998</v>
      </c>
      <c r="V25" s="40">
        <v>4186</v>
      </c>
      <c r="W25" s="16"/>
      <c r="X25" s="33">
        <v>22</v>
      </c>
      <c r="Y25" s="40">
        <v>16.600000000000001</v>
      </c>
      <c r="Z25" s="40">
        <v>33.200000000000003</v>
      </c>
      <c r="AA25" s="40">
        <v>24.9</v>
      </c>
      <c r="AB25" s="40">
        <v>107.9</v>
      </c>
      <c r="AC25" s="40">
        <v>431.6</v>
      </c>
      <c r="AD25" s="40">
        <v>107.9</v>
      </c>
      <c r="AE25" s="40">
        <v>1186.9000000000001</v>
      </c>
      <c r="AF25" s="40">
        <v>2265.9</v>
      </c>
      <c r="AG25" s="40">
        <v>4316</v>
      </c>
      <c r="AH25" s="23">
        <f t="shared" si="0"/>
        <v>10.790000000000001</v>
      </c>
      <c r="AI25" s="16"/>
      <c r="AJ25" s="26">
        <v>22</v>
      </c>
      <c r="AK25" s="27">
        <v>17.2</v>
      </c>
      <c r="AL25" s="27">
        <v>34.4</v>
      </c>
      <c r="AM25" s="27">
        <v>25.8</v>
      </c>
      <c r="AN25" s="27">
        <v>111.8</v>
      </c>
      <c r="AO25" s="27">
        <v>447.2</v>
      </c>
      <c r="AP25" s="30" t="s">
        <v>31</v>
      </c>
      <c r="AQ25" s="27">
        <v>1229.8</v>
      </c>
      <c r="AR25" s="27">
        <v>2347.8000000000002</v>
      </c>
      <c r="AS25" s="27">
        <v>4472</v>
      </c>
      <c r="AT25" s="29" t="s">
        <v>11</v>
      </c>
      <c r="AU25" s="16"/>
      <c r="AV25" s="13">
        <v>22</v>
      </c>
      <c r="AW25" s="13">
        <v>17.899999999999999</v>
      </c>
      <c r="AX25" s="13">
        <v>35.799999999999997</v>
      </c>
      <c r="AY25" s="13">
        <v>26.9</v>
      </c>
      <c r="AZ25" s="13">
        <v>116.4</v>
      </c>
      <c r="BA25" s="13">
        <v>465.4</v>
      </c>
      <c r="BB25" s="13">
        <v>11.64</v>
      </c>
      <c r="BC25" s="14">
        <v>1279.9000000000001</v>
      </c>
      <c r="BD25" s="14">
        <v>2443.4</v>
      </c>
      <c r="BE25" s="14">
        <v>4654</v>
      </c>
      <c r="BF25" s="16"/>
      <c r="BG25" s="42">
        <v>22</v>
      </c>
      <c r="BH25" s="42">
        <v>14</v>
      </c>
      <c r="BI25" s="42">
        <v>12.6</v>
      </c>
      <c r="BJ25" s="42">
        <v>20.3</v>
      </c>
      <c r="BK25" s="42">
        <v>40.6</v>
      </c>
      <c r="BL25" s="42">
        <v>30.5</v>
      </c>
      <c r="BM25" s="42">
        <v>162.4</v>
      </c>
      <c r="BN25" s="42">
        <v>649.6</v>
      </c>
      <c r="BO25" s="16"/>
      <c r="BP25" s="42">
        <v>22</v>
      </c>
      <c r="BQ25" s="43">
        <v>16.100000000000001</v>
      </c>
      <c r="BR25" s="43">
        <v>13.69</v>
      </c>
      <c r="BS25" s="43">
        <v>23.4</v>
      </c>
      <c r="BT25" s="43"/>
      <c r="BU25" s="3">
        <v>22</v>
      </c>
      <c r="BV25" s="4">
        <v>18.52</v>
      </c>
      <c r="BW25" s="4">
        <v>14.82</v>
      </c>
      <c r="BX25" s="4">
        <v>26.9</v>
      </c>
      <c r="BY25" s="4"/>
      <c r="BZ25" s="3">
        <v>22</v>
      </c>
      <c r="CA25" s="4">
        <v>19.91</v>
      </c>
      <c r="CB25" s="4">
        <v>15.93</v>
      </c>
      <c r="CC25" s="4">
        <v>28.9</v>
      </c>
    </row>
    <row r="26" spans="1:81" ht="15" thickBot="1">
      <c r="A26" s="16"/>
      <c r="B26" s="39">
        <v>23</v>
      </c>
      <c r="C26" s="40">
        <v>16.399999999999999</v>
      </c>
      <c r="D26" s="40">
        <v>32.799999999999997</v>
      </c>
      <c r="E26" s="40">
        <v>24.6</v>
      </c>
      <c r="F26" s="40">
        <v>106.6</v>
      </c>
      <c r="G26" s="40">
        <v>426.4</v>
      </c>
      <c r="H26" s="16" t="s">
        <v>11</v>
      </c>
      <c r="I26" s="40">
        <v>1172.5999999999999</v>
      </c>
      <c r="J26" s="40">
        <v>2238.6</v>
      </c>
      <c r="K26" s="40">
        <v>4264</v>
      </c>
      <c r="L26" s="16"/>
      <c r="M26" s="39">
        <v>23</v>
      </c>
      <c r="N26" s="40">
        <v>16.899999999999999</v>
      </c>
      <c r="O26" s="40">
        <v>33.799999999999997</v>
      </c>
      <c r="P26" s="40">
        <v>25.4</v>
      </c>
      <c r="Q26" s="40">
        <v>109.9</v>
      </c>
      <c r="R26" s="40">
        <v>439.4</v>
      </c>
      <c r="S26" s="16" t="s">
        <v>11</v>
      </c>
      <c r="T26" s="40">
        <v>1208.4000000000001</v>
      </c>
      <c r="U26" s="40">
        <v>2306.9</v>
      </c>
      <c r="V26" s="40">
        <v>4394</v>
      </c>
      <c r="W26" s="16"/>
      <c r="X26" s="33">
        <v>23</v>
      </c>
      <c r="Y26" s="40">
        <v>17.399999999999999</v>
      </c>
      <c r="Z26" s="40">
        <v>34.799999999999997</v>
      </c>
      <c r="AA26" s="40">
        <v>26.1</v>
      </c>
      <c r="AB26" s="40">
        <v>113.1</v>
      </c>
      <c r="AC26" s="40">
        <v>452.4</v>
      </c>
      <c r="AD26" s="40">
        <v>113.1</v>
      </c>
      <c r="AE26" s="40">
        <v>1244.0999999999999</v>
      </c>
      <c r="AF26" s="40">
        <v>2375.1</v>
      </c>
      <c r="AG26" s="40">
        <v>4524</v>
      </c>
      <c r="AH26" s="23">
        <f t="shared" si="0"/>
        <v>11.309999999999999</v>
      </c>
      <c r="AI26" s="16"/>
      <c r="AJ26" s="24">
        <v>23</v>
      </c>
      <c r="AK26" s="25">
        <v>18</v>
      </c>
      <c r="AL26" s="25">
        <v>36</v>
      </c>
      <c r="AM26" s="25">
        <v>27</v>
      </c>
      <c r="AN26" s="25">
        <v>117</v>
      </c>
      <c r="AO26" s="25">
        <v>468</v>
      </c>
      <c r="AP26" s="28" t="s">
        <v>31</v>
      </c>
      <c r="AQ26" s="25">
        <v>1287</v>
      </c>
      <c r="AR26" s="25">
        <v>2457</v>
      </c>
      <c r="AS26" s="25">
        <v>4680</v>
      </c>
      <c r="AT26" s="29" t="s">
        <v>11</v>
      </c>
      <c r="AU26" s="16"/>
      <c r="AV26" s="13">
        <v>23</v>
      </c>
      <c r="AW26" s="13">
        <v>18.8</v>
      </c>
      <c r="AX26" s="13">
        <v>37.6</v>
      </c>
      <c r="AY26" s="13">
        <v>28.2</v>
      </c>
      <c r="AZ26" s="13">
        <v>122.2</v>
      </c>
      <c r="BA26" s="13">
        <v>488.8</v>
      </c>
      <c r="BB26" s="13">
        <v>12.22</v>
      </c>
      <c r="BC26" s="14">
        <v>1344.2</v>
      </c>
      <c r="BD26" s="14">
        <v>2566.1999999999998</v>
      </c>
      <c r="BE26" s="14">
        <v>4888</v>
      </c>
      <c r="BF26" s="16"/>
      <c r="BG26" s="42">
        <v>23</v>
      </c>
      <c r="BH26" s="42">
        <v>14.7</v>
      </c>
      <c r="BI26" s="42">
        <v>13.23</v>
      </c>
      <c r="BJ26" s="42">
        <v>21.4</v>
      </c>
      <c r="BK26" s="42">
        <v>42.8</v>
      </c>
      <c r="BL26" s="42">
        <v>32.1</v>
      </c>
      <c r="BM26" s="42">
        <v>171.2</v>
      </c>
      <c r="BN26" s="42">
        <v>684.8</v>
      </c>
      <c r="BO26" s="16"/>
      <c r="BP26" s="42">
        <v>23</v>
      </c>
      <c r="BQ26" s="43">
        <v>16.91</v>
      </c>
      <c r="BR26" s="43">
        <v>14.38</v>
      </c>
      <c r="BS26" s="43">
        <v>24.6</v>
      </c>
      <c r="BT26" s="43"/>
      <c r="BU26" s="5">
        <v>23</v>
      </c>
      <c r="BV26" s="6">
        <v>19.45</v>
      </c>
      <c r="BW26" s="6">
        <v>15.56</v>
      </c>
      <c r="BX26" s="6">
        <v>28.3</v>
      </c>
      <c r="BY26" s="6"/>
      <c r="BZ26" s="5">
        <v>23</v>
      </c>
      <c r="CA26" s="6">
        <v>20.91</v>
      </c>
      <c r="CB26" s="6">
        <v>16.73</v>
      </c>
      <c r="CC26" s="6">
        <v>30.4</v>
      </c>
    </row>
    <row r="27" spans="1:81" ht="15" thickBo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</row>
    <row r="28" spans="1:81" ht="29.25" customHeight="1">
      <c r="A28" s="16" t="s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/>
      <c r="Y28" s="49" t="s">
        <v>5</v>
      </c>
      <c r="Z28" s="49" t="s">
        <v>6</v>
      </c>
      <c r="AA28" s="49" t="s">
        <v>19</v>
      </c>
      <c r="AB28" s="49" t="s">
        <v>8</v>
      </c>
      <c r="AC28" s="49" t="s">
        <v>9</v>
      </c>
      <c r="AD28" s="49" t="s">
        <v>20</v>
      </c>
      <c r="AE28" s="32" t="s">
        <v>21</v>
      </c>
      <c r="AF28" s="32" t="s">
        <v>21</v>
      </c>
      <c r="AG28" s="32" t="s">
        <v>21</v>
      </c>
      <c r="AH28" s="16"/>
      <c r="AI28" s="16"/>
      <c r="AJ28" s="53" t="s">
        <v>24</v>
      </c>
      <c r="AK28" s="53" t="s">
        <v>25</v>
      </c>
      <c r="AL28" s="53" t="s">
        <v>26</v>
      </c>
      <c r="AM28" s="53" t="s">
        <v>27</v>
      </c>
      <c r="AN28" s="53" t="s">
        <v>28</v>
      </c>
      <c r="AO28" s="53" t="s">
        <v>29</v>
      </c>
      <c r="AP28" s="53" t="s">
        <v>30</v>
      </c>
      <c r="AQ28" s="18" t="s">
        <v>21</v>
      </c>
      <c r="AR28" s="18" t="s">
        <v>21</v>
      </c>
      <c r="AS28" s="18" t="s">
        <v>21</v>
      </c>
      <c r="AT28" s="16"/>
      <c r="AU28" s="16"/>
      <c r="AV28" s="51" t="s">
        <v>24</v>
      </c>
      <c r="AW28" s="51" t="s">
        <v>36</v>
      </c>
      <c r="AX28" s="51" t="s">
        <v>26</v>
      </c>
      <c r="AY28" s="51" t="s">
        <v>27</v>
      </c>
      <c r="AZ28" s="51" t="s">
        <v>8</v>
      </c>
      <c r="BA28" s="51" t="s">
        <v>29</v>
      </c>
      <c r="BB28" s="51" t="s">
        <v>37</v>
      </c>
      <c r="BC28" s="11" t="s">
        <v>34</v>
      </c>
      <c r="BD28" s="11" t="s">
        <v>35</v>
      </c>
      <c r="BE28" s="11" t="s">
        <v>35</v>
      </c>
      <c r="BF28" s="16"/>
      <c r="BG28" s="16"/>
      <c r="BH28" s="55" t="s">
        <v>1</v>
      </c>
      <c r="BI28" s="55"/>
      <c r="BJ28" s="56" t="s">
        <v>39</v>
      </c>
      <c r="BK28" s="56"/>
      <c r="BL28" s="56"/>
      <c r="BM28" s="56"/>
      <c r="BN28" s="56"/>
      <c r="BO28" s="16"/>
      <c r="BP28" s="16"/>
      <c r="BQ28" s="16"/>
      <c r="BR28" s="16"/>
      <c r="BS28" s="16"/>
      <c r="BT28" s="16"/>
      <c r="BU28" s="16"/>
      <c r="BV28" s="45" t="s">
        <v>1</v>
      </c>
      <c r="BW28" s="7" t="s">
        <v>1</v>
      </c>
      <c r="BX28" s="47" t="s">
        <v>3</v>
      </c>
      <c r="BY28" s="8"/>
      <c r="BZ28" s="16"/>
      <c r="CA28" s="45" t="s">
        <v>1</v>
      </c>
      <c r="CB28" s="7" t="s">
        <v>1</v>
      </c>
      <c r="CC28" s="47" t="s">
        <v>3</v>
      </c>
    </row>
    <row r="29" spans="1:81" ht="58.2" thickBot="1">
      <c r="A29" s="16"/>
      <c r="B29" s="33" t="s">
        <v>4</v>
      </c>
      <c r="C29" s="33" t="s">
        <v>5</v>
      </c>
      <c r="D29" s="33" t="s">
        <v>6</v>
      </c>
      <c r="E29" s="33" t="s">
        <v>7</v>
      </c>
      <c r="F29" s="33" t="s">
        <v>8</v>
      </c>
      <c r="G29" s="33" t="s">
        <v>9</v>
      </c>
      <c r="H29" s="34" t="s">
        <v>10</v>
      </c>
      <c r="I29" s="33" t="s">
        <v>13</v>
      </c>
      <c r="J29" s="33" t="s">
        <v>14</v>
      </c>
      <c r="K29" s="33" t="s">
        <v>15</v>
      </c>
      <c r="L29" s="16"/>
      <c r="M29" s="33" t="s">
        <v>4</v>
      </c>
      <c r="N29" s="33" t="s">
        <v>5</v>
      </c>
      <c r="O29" s="33" t="s">
        <v>6</v>
      </c>
      <c r="P29" s="33" t="s">
        <v>7</v>
      </c>
      <c r="Q29" s="33" t="s">
        <v>8</v>
      </c>
      <c r="R29" s="33" t="s">
        <v>9</v>
      </c>
      <c r="S29" s="34" t="s">
        <v>10</v>
      </c>
      <c r="T29" s="33" t="s">
        <v>13</v>
      </c>
      <c r="U29" s="33" t="s">
        <v>14</v>
      </c>
      <c r="V29" s="33" t="s">
        <v>15</v>
      </c>
      <c r="W29" s="34" t="s">
        <v>22</v>
      </c>
      <c r="X29" s="35" t="s">
        <v>18</v>
      </c>
      <c r="Y29" s="50"/>
      <c r="Z29" s="50"/>
      <c r="AA29" s="50"/>
      <c r="AB29" s="50"/>
      <c r="AC29" s="50"/>
      <c r="AD29" s="50"/>
      <c r="AE29" s="36" t="s">
        <v>13</v>
      </c>
      <c r="AF29" s="36" t="s">
        <v>14</v>
      </c>
      <c r="AG29" s="36" t="s">
        <v>15</v>
      </c>
      <c r="AH29" s="37" t="s">
        <v>23</v>
      </c>
      <c r="AI29" s="16"/>
      <c r="AJ29" s="54"/>
      <c r="AK29" s="54"/>
      <c r="AL29" s="54"/>
      <c r="AM29" s="54"/>
      <c r="AN29" s="54"/>
      <c r="AO29" s="54"/>
      <c r="AP29" s="54"/>
      <c r="AQ29" s="19" t="s">
        <v>13</v>
      </c>
      <c r="AR29" s="19" t="s">
        <v>14</v>
      </c>
      <c r="AS29" s="19" t="s">
        <v>15</v>
      </c>
      <c r="AT29" s="20" t="s">
        <v>32</v>
      </c>
      <c r="AU29" s="16"/>
      <c r="AV29" s="52"/>
      <c r="AW29" s="52"/>
      <c r="AX29" s="52"/>
      <c r="AY29" s="52"/>
      <c r="AZ29" s="52"/>
      <c r="BA29" s="52"/>
      <c r="BB29" s="52"/>
      <c r="BC29" s="12" t="s">
        <v>13</v>
      </c>
      <c r="BD29" s="12" t="s">
        <v>14</v>
      </c>
      <c r="BE29" s="12" t="s">
        <v>15</v>
      </c>
      <c r="BF29" s="16"/>
      <c r="BG29" s="16"/>
      <c r="BH29" s="38" t="s">
        <v>5</v>
      </c>
      <c r="BI29" s="21" t="s">
        <v>40</v>
      </c>
      <c r="BJ29" s="38" t="s">
        <v>5</v>
      </c>
      <c r="BK29" s="38" t="s">
        <v>6</v>
      </c>
      <c r="BL29" s="21" t="s">
        <v>7</v>
      </c>
      <c r="BM29" s="38" t="s">
        <v>8</v>
      </c>
      <c r="BN29" s="38" t="s">
        <v>9</v>
      </c>
      <c r="BO29" s="16"/>
      <c r="BP29" s="16"/>
      <c r="BQ29" s="16" t="s">
        <v>43</v>
      </c>
      <c r="BR29" s="16" t="s">
        <v>44</v>
      </c>
      <c r="BS29" s="16" t="s">
        <v>45</v>
      </c>
      <c r="BT29" s="16"/>
      <c r="BU29" s="16" t="s">
        <v>0</v>
      </c>
      <c r="BV29" s="46"/>
      <c r="BW29" s="22" t="s">
        <v>2</v>
      </c>
      <c r="BX29" s="48"/>
      <c r="BY29" s="15"/>
      <c r="BZ29" s="16" t="s">
        <v>0</v>
      </c>
      <c r="CA29" s="46"/>
      <c r="CB29" s="22" t="s">
        <v>2</v>
      </c>
      <c r="CC29" s="48"/>
    </row>
    <row r="30" spans="1:81" ht="15.6" thickTop="1" thickBot="1">
      <c r="A30" s="16"/>
      <c r="B30" s="39">
        <v>1</v>
      </c>
      <c r="C30" s="40">
        <v>1</v>
      </c>
      <c r="D30" s="40">
        <v>2</v>
      </c>
      <c r="E30" s="40">
        <v>1.5</v>
      </c>
      <c r="F30" s="40">
        <v>8</v>
      </c>
      <c r="G30" s="40">
        <v>32</v>
      </c>
      <c r="H30" s="41">
        <v>0.8</v>
      </c>
      <c r="I30" s="40">
        <v>88</v>
      </c>
      <c r="J30" s="40">
        <v>168</v>
      </c>
      <c r="K30" s="40">
        <v>320</v>
      </c>
      <c r="L30" s="16"/>
      <c r="M30" s="39">
        <v>1</v>
      </c>
      <c r="N30" s="40">
        <v>1.1000000000000001</v>
      </c>
      <c r="O30" s="40">
        <v>2.1</v>
      </c>
      <c r="P30" s="40">
        <v>1.6</v>
      </c>
      <c r="Q30" s="40">
        <v>8.4</v>
      </c>
      <c r="R30" s="40">
        <v>33.6</v>
      </c>
      <c r="S30" s="41">
        <v>0.84</v>
      </c>
      <c r="T30" s="40">
        <v>92.4</v>
      </c>
      <c r="U30" s="40">
        <v>176.4</v>
      </c>
      <c r="V30" s="40">
        <v>336</v>
      </c>
      <c r="W30" s="16"/>
      <c r="X30" s="33">
        <v>1</v>
      </c>
      <c r="Y30" s="40">
        <v>1.1000000000000001</v>
      </c>
      <c r="Z30" s="40">
        <v>2.2000000000000002</v>
      </c>
      <c r="AA30" s="40">
        <v>1.7</v>
      </c>
      <c r="AB30" s="40">
        <v>8.8000000000000007</v>
      </c>
      <c r="AC30" s="40">
        <v>35.200000000000003</v>
      </c>
      <c r="AD30" s="40">
        <v>8.8000000000000007</v>
      </c>
      <c r="AE30" s="40">
        <v>96.8</v>
      </c>
      <c r="AF30" s="40">
        <v>184.8</v>
      </c>
      <c r="AG30" s="40">
        <v>352</v>
      </c>
      <c r="AH30" s="23">
        <f>AD30/10</f>
        <v>0.88000000000000012</v>
      </c>
      <c r="AI30" s="16"/>
      <c r="AJ30" s="24">
        <v>1</v>
      </c>
      <c r="AK30" s="25">
        <v>1.2</v>
      </c>
      <c r="AL30" s="25">
        <v>2.2999999999999998</v>
      </c>
      <c r="AM30" s="25">
        <v>1.8</v>
      </c>
      <c r="AN30" s="25">
        <v>9.1999999999999993</v>
      </c>
      <c r="AO30" s="25">
        <v>36.799999999999997</v>
      </c>
      <c r="AP30" s="25">
        <v>9.1999999999999993</v>
      </c>
      <c r="AQ30" s="25">
        <v>101.2</v>
      </c>
      <c r="AR30" s="25">
        <v>193.2</v>
      </c>
      <c r="AS30" s="25">
        <v>368</v>
      </c>
      <c r="AT30" s="23">
        <f>AP30/10</f>
        <v>0.91999999999999993</v>
      </c>
      <c r="AU30" s="16"/>
      <c r="AV30" s="13">
        <v>1</v>
      </c>
      <c r="AW30" s="13">
        <v>1.2</v>
      </c>
      <c r="AX30" s="13">
        <v>2.4</v>
      </c>
      <c r="AY30" s="13">
        <v>1.8</v>
      </c>
      <c r="AZ30" s="13">
        <v>9.6</v>
      </c>
      <c r="BA30" s="13">
        <v>38.4</v>
      </c>
      <c r="BB30" s="13">
        <v>0.96</v>
      </c>
      <c r="BC30" s="13">
        <v>105.6</v>
      </c>
      <c r="BD30" s="13">
        <v>201.6</v>
      </c>
      <c r="BE30" s="13">
        <v>384</v>
      </c>
      <c r="BF30" s="16"/>
      <c r="BG30" s="42">
        <v>1</v>
      </c>
      <c r="BH30" s="42">
        <v>1.1499999999999999</v>
      </c>
      <c r="BI30" s="42">
        <v>1.04</v>
      </c>
      <c r="BJ30" s="42">
        <v>1.7</v>
      </c>
      <c r="BK30" s="42">
        <v>3.4</v>
      </c>
      <c r="BL30" s="42">
        <v>2.6</v>
      </c>
      <c r="BM30" s="42">
        <v>13.6</v>
      </c>
      <c r="BN30" s="42">
        <v>54.4</v>
      </c>
      <c r="BO30" s="16"/>
      <c r="BP30" s="42">
        <v>1</v>
      </c>
      <c r="BQ30" s="43">
        <v>1.33</v>
      </c>
      <c r="BR30" s="43">
        <v>1.1399999999999999</v>
      </c>
      <c r="BS30" s="43">
        <v>2</v>
      </c>
      <c r="BT30" s="43"/>
      <c r="BU30" s="1">
        <v>1</v>
      </c>
      <c r="BV30" s="2">
        <v>1.53</v>
      </c>
      <c r="BW30" s="2">
        <v>1.22</v>
      </c>
      <c r="BX30" s="31">
        <v>2.2999999999999998</v>
      </c>
      <c r="BY30" s="31"/>
      <c r="BZ30" s="1">
        <v>1</v>
      </c>
      <c r="CA30" s="2">
        <v>1.64</v>
      </c>
      <c r="CB30" s="2">
        <v>1.32</v>
      </c>
      <c r="CC30" s="2">
        <v>2.4</v>
      </c>
    </row>
    <row r="31" spans="1:81" ht="15" thickBot="1">
      <c r="A31" s="16"/>
      <c r="B31" s="39">
        <v>2</v>
      </c>
      <c r="C31" s="40">
        <v>1.2</v>
      </c>
      <c r="D31" s="40">
        <v>2.4</v>
      </c>
      <c r="E31" s="40">
        <v>1.8</v>
      </c>
      <c r="F31" s="40">
        <v>9.6</v>
      </c>
      <c r="G31" s="40">
        <v>38.4</v>
      </c>
      <c r="H31" s="41">
        <v>0.96</v>
      </c>
      <c r="I31" s="40">
        <v>105.6</v>
      </c>
      <c r="J31" s="40">
        <v>201.6</v>
      </c>
      <c r="K31" s="40">
        <v>384</v>
      </c>
      <c r="L31" s="16"/>
      <c r="M31" s="39">
        <v>2</v>
      </c>
      <c r="N31" s="40">
        <v>1.3</v>
      </c>
      <c r="O31" s="40">
        <v>2.5</v>
      </c>
      <c r="P31" s="40">
        <v>1.9</v>
      </c>
      <c r="Q31" s="40">
        <v>10</v>
      </c>
      <c r="R31" s="40">
        <v>40</v>
      </c>
      <c r="S31" s="41">
        <v>1</v>
      </c>
      <c r="T31" s="40">
        <v>110</v>
      </c>
      <c r="U31" s="40">
        <v>210</v>
      </c>
      <c r="V31" s="40">
        <v>400</v>
      </c>
      <c r="W31" s="16"/>
      <c r="X31" s="33">
        <v>2</v>
      </c>
      <c r="Y31" s="40">
        <v>1.3</v>
      </c>
      <c r="Z31" s="40">
        <v>2.6</v>
      </c>
      <c r="AA31" s="40">
        <v>2</v>
      </c>
      <c r="AB31" s="40">
        <v>10.4</v>
      </c>
      <c r="AC31" s="40">
        <v>41.6</v>
      </c>
      <c r="AD31" s="40">
        <v>10.4</v>
      </c>
      <c r="AE31" s="40">
        <v>114.4</v>
      </c>
      <c r="AF31" s="40">
        <v>218.4</v>
      </c>
      <c r="AG31" s="40">
        <v>416</v>
      </c>
      <c r="AH31" s="23">
        <f t="shared" ref="AH31:AH52" si="2">AD31/10</f>
        <v>1.04</v>
      </c>
      <c r="AI31" s="16"/>
      <c r="AJ31" s="26">
        <v>2</v>
      </c>
      <c r="AK31" s="27">
        <v>1.4</v>
      </c>
      <c r="AL31" s="27">
        <v>2.7</v>
      </c>
      <c r="AM31" s="27">
        <v>2.1</v>
      </c>
      <c r="AN31" s="27">
        <v>10.8</v>
      </c>
      <c r="AO31" s="27">
        <v>43.2</v>
      </c>
      <c r="AP31" s="27">
        <v>10.8</v>
      </c>
      <c r="AQ31" s="27">
        <v>118.8</v>
      </c>
      <c r="AR31" s="27">
        <v>226.8</v>
      </c>
      <c r="AS31" s="27">
        <v>432</v>
      </c>
      <c r="AT31" s="23">
        <f t="shared" ref="AT31:AT37" si="3">AP31/10</f>
        <v>1.08</v>
      </c>
      <c r="AU31" s="16"/>
      <c r="AV31" s="13">
        <v>2</v>
      </c>
      <c r="AW31" s="13">
        <v>1.5</v>
      </c>
      <c r="AX31" s="13">
        <v>2.9</v>
      </c>
      <c r="AY31" s="13">
        <v>2.2000000000000002</v>
      </c>
      <c r="AZ31" s="13">
        <v>11.6</v>
      </c>
      <c r="BA31" s="13">
        <v>46.4</v>
      </c>
      <c r="BB31" s="13">
        <v>1.1599999999999999</v>
      </c>
      <c r="BC31" s="13">
        <v>127.6</v>
      </c>
      <c r="BD31" s="13">
        <v>243.6</v>
      </c>
      <c r="BE31" s="13">
        <v>464</v>
      </c>
      <c r="BF31" s="16"/>
      <c r="BG31" s="42">
        <v>2</v>
      </c>
      <c r="BH31" s="42">
        <v>1.35</v>
      </c>
      <c r="BI31" s="42">
        <v>1.22</v>
      </c>
      <c r="BJ31" s="42">
        <v>1.9</v>
      </c>
      <c r="BK31" s="42">
        <v>3.9</v>
      </c>
      <c r="BL31" s="42">
        <v>3</v>
      </c>
      <c r="BM31" s="42">
        <v>15.6</v>
      </c>
      <c r="BN31" s="42">
        <v>62.4</v>
      </c>
      <c r="BO31" s="16"/>
      <c r="BP31" s="42">
        <v>2</v>
      </c>
      <c r="BQ31" s="43">
        <v>1.56</v>
      </c>
      <c r="BR31" s="43">
        <v>1.33</v>
      </c>
      <c r="BS31" s="43">
        <v>2.2999999999999998</v>
      </c>
      <c r="BT31" s="43"/>
      <c r="BU31" s="3">
        <v>2</v>
      </c>
      <c r="BV31" s="4">
        <v>1.79</v>
      </c>
      <c r="BW31" s="4">
        <v>1.44</v>
      </c>
      <c r="BX31" s="4">
        <v>2.6</v>
      </c>
      <c r="BY31" s="4"/>
      <c r="BZ31" s="3">
        <v>2</v>
      </c>
      <c r="CA31" s="4">
        <v>1.93</v>
      </c>
      <c r="CB31" s="4">
        <v>1.54</v>
      </c>
      <c r="CC31" s="4">
        <v>2.8</v>
      </c>
    </row>
    <row r="32" spans="1:81" ht="15" thickBot="1">
      <c r="A32" s="16"/>
      <c r="B32" s="39">
        <v>3</v>
      </c>
      <c r="C32" s="40">
        <v>1.4</v>
      </c>
      <c r="D32" s="40">
        <v>2.8</v>
      </c>
      <c r="E32" s="40">
        <v>2.1</v>
      </c>
      <c r="F32" s="40">
        <v>11.2</v>
      </c>
      <c r="G32" s="40">
        <v>44.8</v>
      </c>
      <c r="H32" s="41">
        <v>1.1200000000000001</v>
      </c>
      <c r="I32" s="40">
        <v>123.2</v>
      </c>
      <c r="J32" s="40">
        <v>235.2</v>
      </c>
      <c r="K32" s="40">
        <v>448</v>
      </c>
      <c r="L32" s="16"/>
      <c r="M32" s="39">
        <v>3</v>
      </c>
      <c r="N32" s="40">
        <v>1.5</v>
      </c>
      <c r="O32" s="40">
        <v>2.9</v>
      </c>
      <c r="P32" s="40">
        <v>2.2000000000000002</v>
      </c>
      <c r="Q32" s="40">
        <v>11.6</v>
      </c>
      <c r="R32" s="40">
        <v>46.4</v>
      </c>
      <c r="S32" s="41">
        <v>1.1599999999999999</v>
      </c>
      <c r="T32" s="40">
        <v>127.6</v>
      </c>
      <c r="U32" s="40">
        <v>243.6</v>
      </c>
      <c r="V32" s="40">
        <v>464</v>
      </c>
      <c r="W32" s="16"/>
      <c r="X32" s="33">
        <v>3</v>
      </c>
      <c r="Y32" s="40">
        <v>1.5</v>
      </c>
      <c r="Z32" s="40">
        <v>3</v>
      </c>
      <c r="AA32" s="40">
        <v>2.2999999999999998</v>
      </c>
      <c r="AB32" s="40">
        <v>12</v>
      </c>
      <c r="AC32" s="40">
        <v>48</v>
      </c>
      <c r="AD32" s="40">
        <v>12</v>
      </c>
      <c r="AE32" s="40">
        <v>132</v>
      </c>
      <c r="AF32" s="40">
        <v>252</v>
      </c>
      <c r="AG32" s="40">
        <v>480</v>
      </c>
      <c r="AH32" s="23">
        <f t="shared" si="2"/>
        <v>1.2</v>
      </c>
      <c r="AI32" s="16"/>
      <c r="AJ32" s="24">
        <v>3</v>
      </c>
      <c r="AK32" s="25">
        <v>1.6</v>
      </c>
      <c r="AL32" s="25">
        <v>3.2</v>
      </c>
      <c r="AM32" s="25">
        <v>2.4</v>
      </c>
      <c r="AN32" s="25">
        <v>12.8</v>
      </c>
      <c r="AO32" s="25">
        <v>51.2</v>
      </c>
      <c r="AP32" s="25">
        <v>12.8</v>
      </c>
      <c r="AQ32" s="25">
        <v>140.80000000000001</v>
      </c>
      <c r="AR32" s="25">
        <v>268.8</v>
      </c>
      <c r="AS32" s="25">
        <v>512</v>
      </c>
      <c r="AT32" s="23">
        <f t="shared" si="3"/>
        <v>1.28</v>
      </c>
      <c r="AU32" s="16"/>
      <c r="AV32" s="13">
        <v>3</v>
      </c>
      <c r="AW32" s="13">
        <v>1.7</v>
      </c>
      <c r="AX32" s="13">
        <v>3.4</v>
      </c>
      <c r="AY32" s="13">
        <v>2.6</v>
      </c>
      <c r="AZ32" s="13">
        <v>13.6</v>
      </c>
      <c r="BA32" s="13">
        <v>54.4</v>
      </c>
      <c r="BB32" s="13">
        <v>1.36</v>
      </c>
      <c r="BC32" s="13">
        <v>149.6</v>
      </c>
      <c r="BD32" s="13">
        <v>285.60000000000002</v>
      </c>
      <c r="BE32" s="13">
        <v>544</v>
      </c>
      <c r="BF32" s="16"/>
      <c r="BG32" s="42">
        <v>3</v>
      </c>
      <c r="BH32" s="42">
        <v>1.6</v>
      </c>
      <c r="BI32" s="42">
        <v>1.44</v>
      </c>
      <c r="BJ32" s="42">
        <v>2.4</v>
      </c>
      <c r="BK32" s="42">
        <v>4.7</v>
      </c>
      <c r="BL32" s="42">
        <v>3.6</v>
      </c>
      <c r="BM32" s="42">
        <v>18.8</v>
      </c>
      <c r="BN32" s="42">
        <v>75.2</v>
      </c>
      <c r="BO32" s="16"/>
      <c r="BP32" s="42">
        <v>3</v>
      </c>
      <c r="BQ32" s="43">
        <v>1.84</v>
      </c>
      <c r="BR32" s="43">
        <v>1.57</v>
      </c>
      <c r="BS32" s="43">
        <v>2.7</v>
      </c>
      <c r="BT32" s="43"/>
      <c r="BU32" s="5">
        <v>3</v>
      </c>
      <c r="BV32" s="6">
        <v>2.12</v>
      </c>
      <c r="BW32" s="6">
        <v>1.7</v>
      </c>
      <c r="BX32" s="6">
        <v>3.1</v>
      </c>
      <c r="BY32" s="6"/>
      <c r="BZ32" s="5">
        <v>3</v>
      </c>
      <c r="CA32" s="6">
        <v>2.2799999999999998</v>
      </c>
      <c r="CB32" s="6">
        <v>1.83</v>
      </c>
      <c r="CC32" s="6">
        <v>3.4</v>
      </c>
    </row>
    <row r="33" spans="1:81" ht="15" thickBot="1">
      <c r="A33" s="16"/>
      <c r="B33" s="39">
        <v>4</v>
      </c>
      <c r="C33" s="40">
        <v>1.6</v>
      </c>
      <c r="D33" s="40">
        <v>3.2</v>
      </c>
      <c r="E33" s="40">
        <v>2.4</v>
      </c>
      <c r="F33" s="40">
        <v>12.8</v>
      </c>
      <c r="G33" s="40">
        <v>51.2</v>
      </c>
      <c r="H33" s="44">
        <v>1.28</v>
      </c>
      <c r="I33" s="40">
        <v>140.80000000000001</v>
      </c>
      <c r="J33" s="40">
        <v>268.8</v>
      </c>
      <c r="K33" s="40">
        <v>512</v>
      </c>
      <c r="L33" s="16"/>
      <c r="M33" s="39">
        <v>4</v>
      </c>
      <c r="N33" s="40">
        <v>1.7</v>
      </c>
      <c r="O33" s="40">
        <v>3.3</v>
      </c>
      <c r="P33" s="40">
        <v>2.5</v>
      </c>
      <c r="Q33" s="40">
        <v>13.2</v>
      </c>
      <c r="R33" s="40">
        <v>52.8</v>
      </c>
      <c r="S33" s="44">
        <v>1.32</v>
      </c>
      <c r="T33" s="40">
        <v>145.19999999999999</v>
      </c>
      <c r="U33" s="40">
        <v>277.2</v>
      </c>
      <c r="V33" s="40">
        <v>528</v>
      </c>
      <c r="W33" s="16"/>
      <c r="X33" s="33">
        <v>4</v>
      </c>
      <c r="Y33" s="40">
        <v>1.7</v>
      </c>
      <c r="Z33" s="40">
        <v>3.4</v>
      </c>
      <c r="AA33" s="40">
        <v>2.6</v>
      </c>
      <c r="AB33" s="40">
        <v>13.6</v>
      </c>
      <c r="AC33" s="40">
        <v>54.4</v>
      </c>
      <c r="AD33" s="40">
        <v>13.6</v>
      </c>
      <c r="AE33" s="40">
        <v>149.6</v>
      </c>
      <c r="AF33" s="40">
        <v>285.60000000000002</v>
      </c>
      <c r="AG33" s="40">
        <v>544</v>
      </c>
      <c r="AH33" s="23">
        <f t="shared" si="2"/>
        <v>1.3599999999999999</v>
      </c>
      <c r="AI33" s="16"/>
      <c r="AJ33" s="26">
        <v>4</v>
      </c>
      <c r="AK33" s="27">
        <v>1.8</v>
      </c>
      <c r="AL33" s="27">
        <v>3.6</v>
      </c>
      <c r="AM33" s="27">
        <v>2.7</v>
      </c>
      <c r="AN33" s="27">
        <v>14.4</v>
      </c>
      <c r="AO33" s="27">
        <v>57.6</v>
      </c>
      <c r="AP33" s="27">
        <v>14.4</v>
      </c>
      <c r="AQ33" s="27">
        <v>158.4</v>
      </c>
      <c r="AR33" s="27">
        <v>302.39999999999998</v>
      </c>
      <c r="AS33" s="27">
        <v>576</v>
      </c>
      <c r="AT33" s="23">
        <f t="shared" si="3"/>
        <v>1.44</v>
      </c>
      <c r="AU33" s="16"/>
      <c r="AV33" s="13">
        <v>4</v>
      </c>
      <c r="AW33" s="13">
        <v>1.9</v>
      </c>
      <c r="AX33" s="13">
        <v>3.8</v>
      </c>
      <c r="AY33" s="13">
        <v>2.9</v>
      </c>
      <c r="AZ33" s="13">
        <v>15.2</v>
      </c>
      <c r="BA33" s="13">
        <v>60.8</v>
      </c>
      <c r="BB33" s="13">
        <v>1.52</v>
      </c>
      <c r="BC33" s="13">
        <v>167.2</v>
      </c>
      <c r="BD33" s="13">
        <v>319.2</v>
      </c>
      <c r="BE33" s="13">
        <v>608</v>
      </c>
      <c r="BF33" s="16"/>
      <c r="BG33" s="42">
        <v>4</v>
      </c>
      <c r="BH33" s="42">
        <v>1.8</v>
      </c>
      <c r="BI33" s="42">
        <v>1.62</v>
      </c>
      <c r="BJ33" s="42">
        <v>2.7</v>
      </c>
      <c r="BK33" s="42">
        <v>5.3</v>
      </c>
      <c r="BL33" s="42">
        <v>4</v>
      </c>
      <c r="BM33" s="42">
        <v>21.2</v>
      </c>
      <c r="BN33" s="42">
        <v>84.8</v>
      </c>
      <c r="BO33" s="16"/>
      <c r="BP33" s="42">
        <v>4</v>
      </c>
      <c r="BQ33" s="43">
        <v>2.0699999999999998</v>
      </c>
      <c r="BR33" s="43">
        <v>1.76</v>
      </c>
      <c r="BS33" s="43">
        <v>3.1</v>
      </c>
      <c r="BT33" s="43"/>
      <c r="BU33" s="3">
        <v>4</v>
      </c>
      <c r="BV33" s="4">
        <v>2.39</v>
      </c>
      <c r="BW33" s="4">
        <v>1.91</v>
      </c>
      <c r="BX33" s="4">
        <v>3.5</v>
      </c>
      <c r="BY33" s="4"/>
      <c r="BZ33" s="3">
        <v>4</v>
      </c>
      <c r="CA33" s="4">
        <v>2.57</v>
      </c>
      <c r="CB33" s="4">
        <v>2.06</v>
      </c>
      <c r="CC33" s="4">
        <v>3.8</v>
      </c>
    </row>
    <row r="34" spans="1:81" ht="15" thickBot="1">
      <c r="A34" s="16"/>
      <c r="B34" s="39">
        <v>5</v>
      </c>
      <c r="C34" s="40">
        <v>1.8</v>
      </c>
      <c r="D34" s="40">
        <v>3.6</v>
      </c>
      <c r="E34" s="40">
        <v>2.7</v>
      </c>
      <c r="F34" s="40">
        <v>14.4</v>
      </c>
      <c r="G34" s="40">
        <v>57.6</v>
      </c>
      <c r="H34" s="44">
        <v>1.44</v>
      </c>
      <c r="I34" s="40">
        <v>158.4</v>
      </c>
      <c r="J34" s="40">
        <v>302.39999999999998</v>
      </c>
      <c r="K34" s="40">
        <v>576</v>
      </c>
      <c r="L34" s="16"/>
      <c r="M34" s="39">
        <v>5</v>
      </c>
      <c r="N34" s="40">
        <v>1.9</v>
      </c>
      <c r="O34" s="40">
        <v>3.7</v>
      </c>
      <c r="P34" s="40">
        <v>2.8</v>
      </c>
      <c r="Q34" s="40">
        <v>14.8</v>
      </c>
      <c r="R34" s="40">
        <v>59.2</v>
      </c>
      <c r="S34" s="44">
        <v>1.48</v>
      </c>
      <c r="T34" s="40">
        <v>162.80000000000001</v>
      </c>
      <c r="U34" s="40">
        <v>310.8</v>
      </c>
      <c r="V34" s="40">
        <v>592</v>
      </c>
      <c r="W34" s="16"/>
      <c r="X34" s="33">
        <v>5</v>
      </c>
      <c r="Y34" s="40">
        <v>2</v>
      </c>
      <c r="Z34" s="40">
        <v>3.9</v>
      </c>
      <c r="AA34" s="40">
        <v>3</v>
      </c>
      <c r="AB34" s="40">
        <v>15.6</v>
      </c>
      <c r="AC34" s="40">
        <v>62.4</v>
      </c>
      <c r="AD34" s="40">
        <v>15.6</v>
      </c>
      <c r="AE34" s="40">
        <v>171.6</v>
      </c>
      <c r="AF34" s="40">
        <v>327.60000000000002</v>
      </c>
      <c r="AG34" s="40">
        <v>624</v>
      </c>
      <c r="AH34" s="23">
        <f t="shared" si="2"/>
        <v>1.56</v>
      </c>
      <c r="AI34" s="16"/>
      <c r="AJ34" s="24">
        <v>5</v>
      </c>
      <c r="AK34" s="25">
        <v>2.1</v>
      </c>
      <c r="AL34" s="25">
        <v>4.0999999999999996</v>
      </c>
      <c r="AM34" s="25">
        <v>3.1</v>
      </c>
      <c r="AN34" s="25">
        <v>16.399999999999999</v>
      </c>
      <c r="AO34" s="25">
        <v>65.599999999999994</v>
      </c>
      <c r="AP34" s="25">
        <v>16.399999999999999</v>
      </c>
      <c r="AQ34" s="25">
        <v>180.4</v>
      </c>
      <c r="AR34" s="25">
        <v>344.4</v>
      </c>
      <c r="AS34" s="25">
        <v>656</v>
      </c>
      <c r="AT34" s="23">
        <f t="shared" si="3"/>
        <v>1.64</v>
      </c>
      <c r="AU34" s="16"/>
      <c r="AV34" s="13">
        <v>5</v>
      </c>
      <c r="AW34" s="13">
        <v>2.2000000000000002</v>
      </c>
      <c r="AX34" s="13">
        <v>4.3</v>
      </c>
      <c r="AY34" s="13">
        <v>3.3</v>
      </c>
      <c r="AZ34" s="13">
        <v>17.2</v>
      </c>
      <c r="BA34" s="13">
        <v>68.8</v>
      </c>
      <c r="BB34" s="13">
        <v>1.72</v>
      </c>
      <c r="BC34" s="13">
        <v>189.2</v>
      </c>
      <c r="BD34" s="13">
        <v>361.2</v>
      </c>
      <c r="BE34" s="13">
        <v>688</v>
      </c>
      <c r="BF34" s="16"/>
      <c r="BG34" s="42">
        <v>5</v>
      </c>
      <c r="BH34" s="42">
        <v>2.0499999999999998</v>
      </c>
      <c r="BI34" s="42">
        <v>1.85</v>
      </c>
      <c r="BJ34" s="42">
        <v>3</v>
      </c>
      <c r="BK34" s="42">
        <v>6</v>
      </c>
      <c r="BL34" s="42">
        <v>4.5</v>
      </c>
      <c r="BM34" s="42">
        <v>24</v>
      </c>
      <c r="BN34" s="42">
        <v>96</v>
      </c>
      <c r="BO34" s="16"/>
      <c r="BP34" s="42">
        <v>5</v>
      </c>
      <c r="BQ34" s="43">
        <v>2.36</v>
      </c>
      <c r="BR34" s="43">
        <v>2.0099999999999998</v>
      </c>
      <c r="BS34" s="43">
        <v>3.5</v>
      </c>
      <c r="BT34" s="43"/>
      <c r="BU34" s="5">
        <v>5</v>
      </c>
      <c r="BV34" s="6">
        <v>2.72</v>
      </c>
      <c r="BW34" s="6">
        <v>2.1800000000000002</v>
      </c>
      <c r="BX34" s="6">
        <v>4</v>
      </c>
      <c r="BY34" s="6"/>
      <c r="BZ34" s="5">
        <v>5</v>
      </c>
      <c r="CA34" s="6">
        <v>2.92</v>
      </c>
      <c r="CB34" s="6">
        <v>2.34</v>
      </c>
      <c r="CC34" s="6">
        <v>4.3</v>
      </c>
    </row>
    <row r="35" spans="1:81" ht="15" thickBot="1">
      <c r="A35" s="16"/>
      <c r="B35" s="39">
        <v>6</v>
      </c>
      <c r="C35" s="40">
        <v>2</v>
      </c>
      <c r="D35" s="40">
        <v>4</v>
      </c>
      <c r="E35" s="40">
        <v>3</v>
      </c>
      <c r="F35" s="40">
        <v>16</v>
      </c>
      <c r="G35" s="40">
        <v>64</v>
      </c>
      <c r="H35" s="16" t="s">
        <v>11</v>
      </c>
      <c r="I35" s="40">
        <v>176</v>
      </c>
      <c r="J35" s="40">
        <v>336</v>
      </c>
      <c r="K35" s="40">
        <v>640</v>
      </c>
      <c r="L35" s="16"/>
      <c r="M35" s="39">
        <v>6</v>
      </c>
      <c r="N35" s="40">
        <v>2.1</v>
      </c>
      <c r="O35" s="40">
        <v>4.2</v>
      </c>
      <c r="P35" s="40">
        <v>3.2</v>
      </c>
      <c r="Q35" s="40">
        <v>16.8</v>
      </c>
      <c r="R35" s="40">
        <v>67.2</v>
      </c>
      <c r="S35" s="16" t="s">
        <v>11</v>
      </c>
      <c r="T35" s="40">
        <v>184.8</v>
      </c>
      <c r="U35" s="40">
        <v>352.8</v>
      </c>
      <c r="V35" s="40">
        <v>672</v>
      </c>
      <c r="W35" s="16"/>
      <c r="X35" s="33">
        <v>6</v>
      </c>
      <c r="Y35" s="40">
        <v>2.2000000000000002</v>
      </c>
      <c r="Z35" s="40">
        <v>4.4000000000000004</v>
      </c>
      <c r="AA35" s="40">
        <v>3.3</v>
      </c>
      <c r="AB35" s="40">
        <v>17.600000000000001</v>
      </c>
      <c r="AC35" s="40">
        <v>70.400000000000006</v>
      </c>
      <c r="AD35" s="40">
        <v>17.600000000000001</v>
      </c>
      <c r="AE35" s="40">
        <v>193.6</v>
      </c>
      <c r="AF35" s="40">
        <v>369.6</v>
      </c>
      <c r="AG35" s="40">
        <v>704</v>
      </c>
      <c r="AH35" s="23">
        <f t="shared" si="2"/>
        <v>1.7600000000000002</v>
      </c>
      <c r="AI35" s="16"/>
      <c r="AJ35" s="26">
        <v>6</v>
      </c>
      <c r="AK35" s="27">
        <v>2.2999999999999998</v>
      </c>
      <c r="AL35" s="27">
        <v>4.5999999999999996</v>
      </c>
      <c r="AM35" s="27">
        <v>3.5</v>
      </c>
      <c r="AN35" s="27">
        <v>18.399999999999999</v>
      </c>
      <c r="AO35" s="27">
        <v>73.599999999999994</v>
      </c>
      <c r="AP35" s="27">
        <v>18.399999999999999</v>
      </c>
      <c r="AQ35" s="27">
        <v>202.4</v>
      </c>
      <c r="AR35" s="27">
        <v>386.4</v>
      </c>
      <c r="AS35" s="27">
        <v>736</v>
      </c>
      <c r="AT35" s="23">
        <f t="shared" si="3"/>
        <v>1.8399999999999999</v>
      </c>
      <c r="AU35" s="16"/>
      <c r="AV35" s="13">
        <v>6</v>
      </c>
      <c r="AW35" s="13">
        <v>2.4</v>
      </c>
      <c r="AX35" s="13">
        <v>4.8</v>
      </c>
      <c r="AY35" s="13">
        <v>3.6</v>
      </c>
      <c r="AZ35" s="13">
        <v>19.2</v>
      </c>
      <c r="BA35" s="13">
        <v>76.8</v>
      </c>
      <c r="BB35" s="13">
        <v>1.92</v>
      </c>
      <c r="BC35" s="13">
        <v>211.2</v>
      </c>
      <c r="BD35" s="13">
        <v>403.2</v>
      </c>
      <c r="BE35" s="13">
        <v>768</v>
      </c>
      <c r="BF35" s="16"/>
      <c r="BG35" s="42">
        <v>6</v>
      </c>
      <c r="BH35" s="42">
        <v>2.2999999999999998</v>
      </c>
      <c r="BI35" s="42">
        <v>2.0699999999999998</v>
      </c>
      <c r="BJ35" s="42">
        <v>3.4</v>
      </c>
      <c r="BK35" s="42">
        <v>6.7</v>
      </c>
      <c r="BL35" s="42">
        <v>5.0999999999999996</v>
      </c>
      <c r="BM35" s="42">
        <v>26.8</v>
      </c>
      <c r="BN35" s="42">
        <v>107.2</v>
      </c>
      <c r="BO35" s="16"/>
      <c r="BP35" s="42">
        <v>6</v>
      </c>
      <c r="BQ35" s="43">
        <v>2.65</v>
      </c>
      <c r="BR35" s="43">
        <v>2.2599999999999998</v>
      </c>
      <c r="BS35" s="43">
        <v>3.9</v>
      </c>
      <c r="BT35" s="43"/>
      <c r="BU35" s="3">
        <v>6</v>
      </c>
      <c r="BV35" s="4">
        <v>3.05</v>
      </c>
      <c r="BW35" s="4">
        <v>2.44</v>
      </c>
      <c r="BX35" s="4">
        <v>4.5</v>
      </c>
      <c r="BY35" s="4"/>
      <c r="BZ35" s="3">
        <v>6</v>
      </c>
      <c r="CA35" s="4">
        <v>3.28</v>
      </c>
      <c r="CB35" s="4">
        <v>2.62</v>
      </c>
      <c r="CC35" s="4">
        <v>4.8</v>
      </c>
    </row>
    <row r="36" spans="1:81" ht="15" thickBot="1">
      <c r="A36" s="16"/>
      <c r="B36" s="39">
        <v>7</v>
      </c>
      <c r="C36" s="40">
        <v>2.2000000000000002</v>
      </c>
      <c r="D36" s="40">
        <v>4.4000000000000004</v>
      </c>
      <c r="E36" s="40">
        <v>3.3</v>
      </c>
      <c r="F36" s="40">
        <v>17.600000000000001</v>
      </c>
      <c r="G36" s="40">
        <v>70.400000000000006</v>
      </c>
      <c r="H36" s="16" t="s">
        <v>11</v>
      </c>
      <c r="I36" s="40">
        <v>193.6</v>
      </c>
      <c r="J36" s="40">
        <v>369.6</v>
      </c>
      <c r="K36" s="40">
        <v>704</v>
      </c>
      <c r="L36" s="16"/>
      <c r="M36" s="39">
        <v>7</v>
      </c>
      <c r="N36" s="40">
        <v>2.2999999999999998</v>
      </c>
      <c r="O36" s="40">
        <v>4.5999999999999996</v>
      </c>
      <c r="P36" s="40">
        <v>3.5</v>
      </c>
      <c r="Q36" s="40">
        <v>18.399999999999999</v>
      </c>
      <c r="R36" s="40">
        <v>73.599999999999994</v>
      </c>
      <c r="S36" s="16" t="s">
        <v>11</v>
      </c>
      <c r="T36" s="40">
        <v>202.4</v>
      </c>
      <c r="U36" s="40">
        <v>386.4</v>
      </c>
      <c r="V36" s="40">
        <v>736</v>
      </c>
      <c r="W36" s="16"/>
      <c r="X36" s="33">
        <v>7</v>
      </c>
      <c r="Y36" s="40">
        <v>2.4</v>
      </c>
      <c r="Z36" s="40">
        <v>4.8</v>
      </c>
      <c r="AA36" s="40">
        <v>3.6</v>
      </c>
      <c r="AB36" s="40">
        <v>19.2</v>
      </c>
      <c r="AC36" s="40">
        <v>76.8</v>
      </c>
      <c r="AD36" s="40">
        <v>19.2</v>
      </c>
      <c r="AE36" s="40">
        <v>211.2</v>
      </c>
      <c r="AF36" s="40">
        <v>403.2</v>
      </c>
      <c r="AG36" s="40">
        <v>768</v>
      </c>
      <c r="AH36" s="23">
        <f t="shared" si="2"/>
        <v>1.92</v>
      </c>
      <c r="AI36" s="16"/>
      <c r="AJ36" s="24">
        <v>7</v>
      </c>
      <c r="AK36" s="25">
        <v>2.5</v>
      </c>
      <c r="AL36" s="25">
        <v>5</v>
      </c>
      <c r="AM36" s="25">
        <v>3.8</v>
      </c>
      <c r="AN36" s="25">
        <v>20</v>
      </c>
      <c r="AO36" s="25">
        <v>80</v>
      </c>
      <c r="AP36" s="25">
        <v>20</v>
      </c>
      <c r="AQ36" s="25">
        <v>220</v>
      </c>
      <c r="AR36" s="25">
        <v>420</v>
      </c>
      <c r="AS36" s="25">
        <v>800</v>
      </c>
      <c r="AT36" s="23">
        <f t="shared" si="3"/>
        <v>2</v>
      </c>
      <c r="AU36" s="16"/>
      <c r="AV36" s="13">
        <v>7</v>
      </c>
      <c r="AW36" s="13">
        <v>2.6</v>
      </c>
      <c r="AX36" s="13">
        <v>5.2</v>
      </c>
      <c r="AY36" s="13">
        <v>3.9</v>
      </c>
      <c r="AZ36" s="13">
        <v>20.8</v>
      </c>
      <c r="BA36" s="13">
        <v>83.2</v>
      </c>
      <c r="BB36" s="13">
        <v>2.08</v>
      </c>
      <c r="BC36" s="13">
        <v>228.8</v>
      </c>
      <c r="BD36" s="13">
        <v>436.8</v>
      </c>
      <c r="BE36" s="13">
        <v>832</v>
      </c>
      <c r="BF36" s="16"/>
      <c r="BG36" s="42">
        <v>7</v>
      </c>
      <c r="BH36" s="42">
        <v>2.5</v>
      </c>
      <c r="BI36" s="42">
        <v>2.25</v>
      </c>
      <c r="BJ36" s="42">
        <v>3.7</v>
      </c>
      <c r="BK36" s="42">
        <v>7.3</v>
      </c>
      <c r="BL36" s="42">
        <v>5.5</v>
      </c>
      <c r="BM36" s="42">
        <v>29.2</v>
      </c>
      <c r="BN36" s="42">
        <v>116.8</v>
      </c>
      <c r="BO36" s="16"/>
      <c r="BP36" s="42">
        <v>7</v>
      </c>
      <c r="BQ36" s="43">
        <v>2.88</v>
      </c>
      <c r="BR36" s="43">
        <v>2.4500000000000002</v>
      </c>
      <c r="BS36" s="43">
        <v>4.2</v>
      </c>
      <c r="BT36" s="43"/>
      <c r="BU36" s="5">
        <v>7</v>
      </c>
      <c r="BV36" s="6">
        <v>3.31</v>
      </c>
      <c r="BW36" s="6">
        <v>2.65</v>
      </c>
      <c r="BX36" s="6">
        <v>4.8</v>
      </c>
      <c r="BY36" s="6"/>
      <c r="BZ36" s="5">
        <v>7</v>
      </c>
      <c r="CA36" s="6">
        <v>3.56</v>
      </c>
      <c r="CB36" s="6">
        <v>2.85</v>
      </c>
      <c r="CC36" s="6">
        <v>5.2</v>
      </c>
    </row>
    <row r="37" spans="1:81" ht="15" thickBot="1">
      <c r="A37" s="16"/>
      <c r="B37" s="39">
        <v>8</v>
      </c>
      <c r="C37" s="40">
        <v>2.4</v>
      </c>
      <c r="D37" s="40">
        <v>4.8</v>
      </c>
      <c r="E37" s="40">
        <v>3.6</v>
      </c>
      <c r="F37" s="40">
        <v>19.2</v>
      </c>
      <c r="G37" s="40">
        <v>76.8</v>
      </c>
      <c r="H37" s="16" t="s">
        <v>11</v>
      </c>
      <c r="I37" s="40">
        <v>211.2</v>
      </c>
      <c r="J37" s="40">
        <v>403.2</v>
      </c>
      <c r="K37" s="40">
        <v>768</v>
      </c>
      <c r="L37" s="16"/>
      <c r="M37" s="39">
        <v>8</v>
      </c>
      <c r="N37" s="40">
        <v>2.5</v>
      </c>
      <c r="O37" s="40">
        <v>5</v>
      </c>
      <c r="P37" s="40">
        <v>3.8</v>
      </c>
      <c r="Q37" s="40">
        <v>20</v>
      </c>
      <c r="R37" s="40">
        <v>80</v>
      </c>
      <c r="S37" s="16" t="s">
        <v>11</v>
      </c>
      <c r="T37" s="40">
        <v>220</v>
      </c>
      <c r="U37" s="40">
        <v>420</v>
      </c>
      <c r="V37" s="40">
        <v>800</v>
      </c>
      <c r="W37" s="16"/>
      <c r="X37" s="33">
        <v>8</v>
      </c>
      <c r="Y37" s="40">
        <v>2.6</v>
      </c>
      <c r="Z37" s="40">
        <v>5.2</v>
      </c>
      <c r="AA37" s="40">
        <v>3.9</v>
      </c>
      <c r="AB37" s="40">
        <v>20.8</v>
      </c>
      <c r="AC37" s="40">
        <v>83.2</v>
      </c>
      <c r="AD37" s="40">
        <v>20.8</v>
      </c>
      <c r="AE37" s="40">
        <v>228.8</v>
      </c>
      <c r="AF37" s="40">
        <v>436.8</v>
      </c>
      <c r="AG37" s="40">
        <v>832</v>
      </c>
      <c r="AH37" s="23">
        <f t="shared" si="2"/>
        <v>2.08</v>
      </c>
      <c r="AI37" s="16"/>
      <c r="AJ37" s="26">
        <v>8</v>
      </c>
      <c r="AK37" s="27">
        <v>2.7</v>
      </c>
      <c r="AL37" s="27">
        <v>5.4</v>
      </c>
      <c r="AM37" s="27">
        <v>4.0999999999999996</v>
      </c>
      <c r="AN37" s="27">
        <v>21.6</v>
      </c>
      <c r="AO37" s="27">
        <v>86.4</v>
      </c>
      <c r="AP37" s="27">
        <v>21.6</v>
      </c>
      <c r="AQ37" s="27">
        <v>237.6</v>
      </c>
      <c r="AR37" s="27">
        <v>453.6</v>
      </c>
      <c r="AS37" s="27">
        <v>864</v>
      </c>
      <c r="AT37" s="23">
        <f t="shared" si="3"/>
        <v>2.16</v>
      </c>
      <c r="AU37" s="16"/>
      <c r="AV37" s="13">
        <v>8</v>
      </c>
      <c r="AW37" s="13">
        <v>2.9</v>
      </c>
      <c r="AX37" s="13">
        <v>5.7</v>
      </c>
      <c r="AY37" s="13">
        <v>4.3</v>
      </c>
      <c r="AZ37" s="13">
        <v>22.8</v>
      </c>
      <c r="BA37" s="13">
        <v>91.2</v>
      </c>
      <c r="BB37" s="13">
        <v>2.2799999999999998</v>
      </c>
      <c r="BC37" s="13">
        <v>250.8</v>
      </c>
      <c r="BD37" s="13">
        <v>478.8</v>
      </c>
      <c r="BE37" s="13">
        <v>912</v>
      </c>
      <c r="BF37" s="16"/>
      <c r="BG37" s="42">
        <v>8</v>
      </c>
      <c r="BH37" s="42">
        <v>2.7</v>
      </c>
      <c r="BI37" s="42">
        <v>2.4300000000000002</v>
      </c>
      <c r="BJ37" s="42">
        <v>4</v>
      </c>
      <c r="BK37" s="42">
        <v>7.9</v>
      </c>
      <c r="BL37" s="42">
        <v>6</v>
      </c>
      <c r="BM37" s="42">
        <v>31.6</v>
      </c>
      <c r="BN37" s="42">
        <v>126.4</v>
      </c>
      <c r="BO37" s="16"/>
      <c r="BP37" s="42">
        <v>8</v>
      </c>
      <c r="BQ37" s="43">
        <v>3.11</v>
      </c>
      <c r="BR37" s="43">
        <v>2.65</v>
      </c>
      <c r="BS37" s="43">
        <v>4.5999999999999996</v>
      </c>
      <c r="BT37" s="43"/>
      <c r="BU37" s="3">
        <v>8</v>
      </c>
      <c r="BV37" s="4">
        <v>3.58</v>
      </c>
      <c r="BW37" s="4">
        <v>2.86</v>
      </c>
      <c r="BX37" s="4">
        <v>5.2</v>
      </c>
      <c r="BY37" s="4"/>
      <c r="BZ37" s="3">
        <v>8</v>
      </c>
      <c r="CA37" s="4">
        <v>3.85</v>
      </c>
      <c r="CB37" s="4">
        <v>3.08</v>
      </c>
      <c r="CC37" s="4">
        <v>5.6</v>
      </c>
    </row>
    <row r="38" spans="1:81" ht="15" thickBot="1">
      <c r="A38" s="16"/>
      <c r="B38" s="39">
        <v>9</v>
      </c>
      <c r="C38" s="40">
        <v>2.6</v>
      </c>
      <c r="D38" s="40">
        <v>5.2</v>
      </c>
      <c r="E38" s="40">
        <v>3.9</v>
      </c>
      <c r="F38" s="40">
        <v>20.8</v>
      </c>
      <c r="G38" s="40">
        <v>83.2</v>
      </c>
      <c r="H38" s="16" t="s">
        <v>11</v>
      </c>
      <c r="I38" s="40">
        <v>228.8</v>
      </c>
      <c r="J38" s="40">
        <v>436.8</v>
      </c>
      <c r="K38" s="40">
        <v>832</v>
      </c>
      <c r="L38" s="16"/>
      <c r="M38" s="39">
        <v>9</v>
      </c>
      <c r="N38" s="40">
        <v>2.7</v>
      </c>
      <c r="O38" s="40">
        <v>5.4</v>
      </c>
      <c r="P38" s="40">
        <v>4.0999999999999996</v>
      </c>
      <c r="Q38" s="40">
        <v>21.6</v>
      </c>
      <c r="R38" s="40">
        <v>86.4</v>
      </c>
      <c r="S38" s="16" t="s">
        <v>11</v>
      </c>
      <c r="T38" s="40">
        <v>237.6</v>
      </c>
      <c r="U38" s="40">
        <v>453.6</v>
      </c>
      <c r="V38" s="40">
        <v>864</v>
      </c>
      <c r="W38" s="16"/>
      <c r="X38" s="33">
        <v>9</v>
      </c>
      <c r="Y38" s="40">
        <v>2.8</v>
      </c>
      <c r="Z38" s="40">
        <v>5.6</v>
      </c>
      <c r="AA38" s="40">
        <v>4.2</v>
      </c>
      <c r="AB38" s="40">
        <v>22.4</v>
      </c>
      <c r="AC38" s="40">
        <v>89.6</v>
      </c>
      <c r="AD38" s="40">
        <v>22.4</v>
      </c>
      <c r="AE38" s="40">
        <v>246.4</v>
      </c>
      <c r="AF38" s="40">
        <v>470.4</v>
      </c>
      <c r="AG38" s="40">
        <v>896</v>
      </c>
      <c r="AH38" s="23">
        <f t="shared" si="2"/>
        <v>2.2399999999999998</v>
      </c>
      <c r="AI38" s="16"/>
      <c r="AJ38" s="24">
        <v>9</v>
      </c>
      <c r="AK38" s="25">
        <v>2.9</v>
      </c>
      <c r="AL38" s="25">
        <v>5.8</v>
      </c>
      <c r="AM38" s="25">
        <v>4.4000000000000004</v>
      </c>
      <c r="AN38" s="25">
        <v>23.2</v>
      </c>
      <c r="AO38" s="25">
        <v>92.8</v>
      </c>
      <c r="AP38" s="28" t="s">
        <v>31</v>
      </c>
      <c r="AQ38" s="25">
        <v>255.2</v>
      </c>
      <c r="AR38" s="25">
        <v>487.2</v>
      </c>
      <c r="AS38" s="25">
        <v>928</v>
      </c>
      <c r="AT38" s="16"/>
      <c r="AU38" s="16"/>
      <c r="AV38" s="13">
        <v>9</v>
      </c>
      <c r="AW38" s="13">
        <v>3.1</v>
      </c>
      <c r="AX38" s="13">
        <v>6.1</v>
      </c>
      <c r="AY38" s="13">
        <v>4.5999999999999996</v>
      </c>
      <c r="AZ38" s="13">
        <v>24.4</v>
      </c>
      <c r="BA38" s="13">
        <v>97.6</v>
      </c>
      <c r="BB38" s="13">
        <v>2.44</v>
      </c>
      <c r="BC38" s="13">
        <v>268.39999999999998</v>
      </c>
      <c r="BD38" s="13">
        <v>512.4</v>
      </c>
      <c r="BE38" s="13">
        <v>976</v>
      </c>
      <c r="BF38" s="16"/>
      <c r="BG38" s="42">
        <v>9</v>
      </c>
      <c r="BH38" s="42">
        <v>2.9</v>
      </c>
      <c r="BI38" s="42">
        <v>2.61</v>
      </c>
      <c r="BJ38" s="42">
        <v>4.3</v>
      </c>
      <c r="BK38" s="42">
        <v>8.5</v>
      </c>
      <c r="BL38" s="42">
        <v>6.4</v>
      </c>
      <c r="BM38" s="42">
        <v>34</v>
      </c>
      <c r="BN38" s="42">
        <v>136</v>
      </c>
      <c r="BO38" s="16"/>
      <c r="BP38" s="42">
        <v>9</v>
      </c>
      <c r="BQ38" s="43">
        <v>3.34</v>
      </c>
      <c r="BR38" s="43">
        <v>2.84</v>
      </c>
      <c r="BS38" s="43">
        <v>4.9000000000000004</v>
      </c>
      <c r="BT38" s="43"/>
      <c r="BU38" s="5">
        <v>9</v>
      </c>
      <c r="BV38" s="6">
        <v>3.84</v>
      </c>
      <c r="BW38" s="6">
        <v>3.08</v>
      </c>
      <c r="BX38" s="6">
        <v>5.6</v>
      </c>
      <c r="BY38" s="6"/>
      <c r="BZ38" s="5">
        <v>9</v>
      </c>
      <c r="CA38" s="6">
        <v>4.13</v>
      </c>
      <c r="CB38" s="6">
        <v>3.31</v>
      </c>
      <c r="CC38" s="6">
        <v>6</v>
      </c>
    </row>
    <row r="39" spans="1:81" ht="15" thickBot="1">
      <c r="A39" s="16"/>
      <c r="B39" s="39">
        <v>10</v>
      </c>
      <c r="C39" s="40">
        <v>3</v>
      </c>
      <c r="D39" s="40">
        <v>6</v>
      </c>
      <c r="E39" s="40">
        <v>4.5</v>
      </c>
      <c r="F39" s="40">
        <v>24</v>
      </c>
      <c r="G39" s="40">
        <v>96</v>
      </c>
      <c r="H39" s="16" t="s">
        <v>11</v>
      </c>
      <c r="I39" s="40">
        <v>264</v>
      </c>
      <c r="J39" s="40">
        <v>504</v>
      </c>
      <c r="K39" s="40">
        <v>960</v>
      </c>
      <c r="L39" s="16"/>
      <c r="M39" s="39">
        <v>10</v>
      </c>
      <c r="N39" s="40">
        <v>3.1</v>
      </c>
      <c r="O39" s="40">
        <v>6.2</v>
      </c>
      <c r="P39" s="40">
        <v>4.7</v>
      </c>
      <c r="Q39" s="40">
        <v>24.8</v>
      </c>
      <c r="R39" s="40">
        <v>99.2</v>
      </c>
      <c r="S39" s="16" t="s">
        <v>11</v>
      </c>
      <c r="T39" s="40">
        <v>272.8</v>
      </c>
      <c r="U39" s="40">
        <v>520.79999999999995</v>
      </c>
      <c r="V39" s="40">
        <v>992</v>
      </c>
      <c r="W39" s="16"/>
      <c r="X39" s="33">
        <v>10</v>
      </c>
      <c r="Y39" s="40">
        <v>3.2</v>
      </c>
      <c r="Z39" s="40">
        <v>6.4</v>
      </c>
      <c r="AA39" s="40">
        <v>4.8</v>
      </c>
      <c r="AB39" s="40">
        <v>25.6</v>
      </c>
      <c r="AC39" s="40">
        <v>102.4</v>
      </c>
      <c r="AD39" s="40">
        <v>25.6</v>
      </c>
      <c r="AE39" s="40">
        <v>281.60000000000002</v>
      </c>
      <c r="AF39" s="40">
        <v>537.6</v>
      </c>
      <c r="AG39" s="40">
        <v>1024</v>
      </c>
      <c r="AH39" s="23">
        <f t="shared" si="2"/>
        <v>2.56</v>
      </c>
      <c r="AI39" s="16"/>
      <c r="AJ39" s="26">
        <v>10</v>
      </c>
      <c r="AK39" s="27">
        <v>3.4</v>
      </c>
      <c r="AL39" s="27">
        <v>6.7</v>
      </c>
      <c r="AM39" s="27">
        <v>5.0999999999999996</v>
      </c>
      <c r="AN39" s="27">
        <v>26.8</v>
      </c>
      <c r="AO39" s="27">
        <v>107.2</v>
      </c>
      <c r="AP39" s="30" t="s">
        <v>31</v>
      </c>
      <c r="AQ39" s="27">
        <v>294.8</v>
      </c>
      <c r="AR39" s="27">
        <v>562.79999999999995</v>
      </c>
      <c r="AS39" s="27">
        <v>1072</v>
      </c>
      <c r="AT39" s="16"/>
      <c r="AU39" s="16"/>
      <c r="AV39" s="13">
        <v>10</v>
      </c>
      <c r="AW39" s="13">
        <v>3.5</v>
      </c>
      <c r="AX39" s="13">
        <v>7</v>
      </c>
      <c r="AY39" s="13">
        <v>5.3</v>
      </c>
      <c r="AZ39" s="13">
        <v>28</v>
      </c>
      <c r="BA39" s="13">
        <v>112</v>
      </c>
      <c r="BB39" s="13">
        <v>2.8</v>
      </c>
      <c r="BC39" s="13">
        <v>308</v>
      </c>
      <c r="BD39" s="13">
        <v>588</v>
      </c>
      <c r="BE39" s="14">
        <v>1120</v>
      </c>
      <c r="BF39" s="16"/>
      <c r="BG39" s="42">
        <v>10</v>
      </c>
      <c r="BH39" s="42">
        <v>3.35</v>
      </c>
      <c r="BI39" s="42">
        <v>3.02</v>
      </c>
      <c r="BJ39" s="42">
        <v>4.9000000000000004</v>
      </c>
      <c r="BK39" s="42">
        <v>9.8000000000000007</v>
      </c>
      <c r="BL39" s="42">
        <v>7.4</v>
      </c>
      <c r="BM39" s="42">
        <v>39.200000000000003</v>
      </c>
      <c r="BN39" s="42">
        <v>156.80000000000001</v>
      </c>
      <c r="BO39" s="16"/>
      <c r="BP39" s="42">
        <v>10</v>
      </c>
      <c r="BQ39" s="43">
        <v>3.86</v>
      </c>
      <c r="BR39" s="43">
        <v>3.29</v>
      </c>
      <c r="BS39" s="43">
        <v>5.6</v>
      </c>
      <c r="BT39" s="43"/>
      <c r="BU39" s="3">
        <v>10</v>
      </c>
      <c r="BV39" s="4">
        <v>4.4400000000000004</v>
      </c>
      <c r="BW39" s="4">
        <v>3.55</v>
      </c>
      <c r="BX39" s="4">
        <v>6.5</v>
      </c>
      <c r="BY39" s="4"/>
      <c r="BZ39" s="3">
        <v>10</v>
      </c>
      <c r="CA39" s="4">
        <v>4.7699999999999996</v>
      </c>
      <c r="CB39" s="4">
        <v>3.82</v>
      </c>
      <c r="CC39" s="4">
        <v>7</v>
      </c>
    </row>
    <row r="40" spans="1:81" ht="15" thickBot="1">
      <c r="A40" s="16"/>
      <c r="B40" s="39">
        <v>11</v>
      </c>
      <c r="C40" s="40">
        <v>3.4</v>
      </c>
      <c r="D40" s="40">
        <v>6.8</v>
      </c>
      <c r="E40" s="40">
        <v>5.0999999999999996</v>
      </c>
      <c r="F40" s="40">
        <v>25.5</v>
      </c>
      <c r="G40" s="40">
        <v>102</v>
      </c>
      <c r="H40" s="16" t="s">
        <v>11</v>
      </c>
      <c r="I40" s="40">
        <v>280.5</v>
      </c>
      <c r="J40" s="40">
        <v>535.5</v>
      </c>
      <c r="K40" s="40">
        <v>1020</v>
      </c>
      <c r="L40" s="16"/>
      <c r="M40" s="39">
        <v>11</v>
      </c>
      <c r="N40" s="40">
        <v>3.5</v>
      </c>
      <c r="O40" s="40">
        <v>7</v>
      </c>
      <c r="P40" s="40">
        <v>5.3</v>
      </c>
      <c r="Q40" s="40">
        <v>26.3</v>
      </c>
      <c r="R40" s="40">
        <v>105</v>
      </c>
      <c r="S40" s="16" t="s">
        <v>11</v>
      </c>
      <c r="T40" s="40">
        <v>288.8</v>
      </c>
      <c r="U40" s="40">
        <v>551.29999999999995</v>
      </c>
      <c r="V40" s="40">
        <v>1050</v>
      </c>
      <c r="W40" s="16"/>
      <c r="X40" s="33">
        <v>11</v>
      </c>
      <c r="Y40" s="40">
        <v>3.6</v>
      </c>
      <c r="Z40" s="40">
        <v>7.2</v>
      </c>
      <c r="AA40" s="40">
        <v>5.4</v>
      </c>
      <c r="AB40" s="40">
        <v>27</v>
      </c>
      <c r="AC40" s="40">
        <v>108</v>
      </c>
      <c r="AD40" s="40">
        <v>27</v>
      </c>
      <c r="AE40" s="40">
        <v>297</v>
      </c>
      <c r="AF40" s="40">
        <v>567</v>
      </c>
      <c r="AG40" s="40">
        <v>1080</v>
      </c>
      <c r="AH40" s="23">
        <f t="shared" si="2"/>
        <v>2.7</v>
      </c>
      <c r="AI40" s="16"/>
      <c r="AJ40" s="24">
        <v>11</v>
      </c>
      <c r="AK40" s="25">
        <v>3.8</v>
      </c>
      <c r="AL40" s="25">
        <v>7.5</v>
      </c>
      <c r="AM40" s="25">
        <v>5.7</v>
      </c>
      <c r="AN40" s="25">
        <v>28.2</v>
      </c>
      <c r="AO40" s="25">
        <v>112.5</v>
      </c>
      <c r="AP40" s="28" t="s">
        <v>31</v>
      </c>
      <c r="AQ40" s="25">
        <v>309.39999999999998</v>
      </c>
      <c r="AR40" s="25">
        <v>590.70000000000005</v>
      </c>
      <c r="AS40" s="25">
        <v>1125</v>
      </c>
      <c r="AT40" s="16"/>
      <c r="AU40" s="16"/>
      <c r="AV40" s="13">
        <v>11</v>
      </c>
      <c r="AW40" s="13">
        <v>3.9</v>
      </c>
      <c r="AX40" s="13">
        <v>7.8</v>
      </c>
      <c r="AY40" s="13">
        <v>5.9</v>
      </c>
      <c r="AZ40" s="13">
        <v>29.3</v>
      </c>
      <c r="BA40" s="13">
        <v>117</v>
      </c>
      <c r="BB40" s="13">
        <v>2.93</v>
      </c>
      <c r="BC40" s="13">
        <v>321.8</v>
      </c>
      <c r="BD40" s="13">
        <v>614.29999999999995</v>
      </c>
      <c r="BE40" s="14">
        <v>1170</v>
      </c>
      <c r="BF40" s="16"/>
      <c r="BG40" s="42">
        <v>11</v>
      </c>
      <c r="BH40" s="42">
        <v>3.55</v>
      </c>
      <c r="BI40" s="42">
        <v>3.2</v>
      </c>
      <c r="BJ40" s="42">
        <v>5.2</v>
      </c>
      <c r="BK40" s="42">
        <v>10.3</v>
      </c>
      <c r="BL40" s="42">
        <v>7.8</v>
      </c>
      <c r="BM40" s="42">
        <v>41.2</v>
      </c>
      <c r="BN40" s="42">
        <v>164.8</v>
      </c>
      <c r="BO40" s="16"/>
      <c r="BP40" s="42">
        <v>11</v>
      </c>
      <c r="BQ40" s="43">
        <v>4.09</v>
      </c>
      <c r="BR40" s="43">
        <v>3.48</v>
      </c>
      <c r="BS40" s="43">
        <v>6</v>
      </c>
      <c r="BT40" s="43"/>
      <c r="BU40" s="5">
        <v>11</v>
      </c>
      <c r="BV40" s="6">
        <v>4.7</v>
      </c>
      <c r="BW40" s="6">
        <v>3.76</v>
      </c>
      <c r="BX40" s="6">
        <v>6.9</v>
      </c>
      <c r="BY40" s="6"/>
      <c r="BZ40" s="5">
        <v>11</v>
      </c>
      <c r="CA40" s="6">
        <v>5.0599999999999996</v>
      </c>
      <c r="CB40" s="6">
        <v>4.05</v>
      </c>
      <c r="CC40" s="6">
        <v>7.4</v>
      </c>
    </row>
    <row r="41" spans="1:81" ht="15" thickBot="1">
      <c r="A41" s="16"/>
      <c r="B41" s="39">
        <v>12</v>
      </c>
      <c r="C41" s="40">
        <v>3.8</v>
      </c>
      <c r="D41" s="40">
        <v>7.6</v>
      </c>
      <c r="E41" s="40">
        <v>5.7</v>
      </c>
      <c r="F41" s="40">
        <v>26.6</v>
      </c>
      <c r="G41" s="40">
        <v>106.4</v>
      </c>
      <c r="H41" s="16" t="s">
        <v>11</v>
      </c>
      <c r="I41" s="40">
        <v>292.60000000000002</v>
      </c>
      <c r="J41" s="40">
        <v>558.6</v>
      </c>
      <c r="K41" s="40">
        <v>1064</v>
      </c>
      <c r="L41" s="16"/>
      <c r="M41" s="39">
        <v>12</v>
      </c>
      <c r="N41" s="40">
        <v>3.9</v>
      </c>
      <c r="O41" s="40">
        <v>7.8</v>
      </c>
      <c r="P41" s="40">
        <v>5.9</v>
      </c>
      <c r="Q41" s="40">
        <v>27.3</v>
      </c>
      <c r="R41" s="40">
        <v>109.2</v>
      </c>
      <c r="S41" s="16" t="s">
        <v>11</v>
      </c>
      <c r="T41" s="40">
        <v>300.3</v>
      </c>
      <c r="U41" s="40">
        <v>573.29999999999995</v>
      </c>
      <c r="V41" s="40">
        <v>1092</v>
      </c>
      <c r="W41" s="16"/>
      <c r="X41" s="33">
        <v>12</v>
      </c>
      <c r="Y41" s="40">
        <v>4.0999999999999996</v>
      </c>
      <c r="Z41" s="40">
        <v>8.1</v>
      </c>
      <c r="AA41" s="40">
        <v>6.1</v>
      </c>
      <c r="AB41" s="40">
        <v>28.4</v>
      </c>
      <c r="AC41" s="40">
        <v>113.4</v>
      </c>
      <c r="AD41" s="40">
        <v>28.4</v>
      </c>
      <c r="AE41" s="40">
        <v>311.89999999999998</v>
      </c>
      <c r="AF41" s="40">
        <v>595.4</v>
      </c>
      <c r="AG41" s="40">
        <v>1134</v>
      </c>
      <c r="AH41" s="23">
        <f t="shared" si="2"/>
        <v>2.84</v>
      </c>
      <c r="AI41" s="16"/>
      <c r="AJ41" s="26">
        <v>12</v>
      </c>
      <c r="AK41" s="27">
        <v>4.2</v>
      </c>
      <c r="AL41" s="27">
        <v>8.4</v>
      </c>
      <c r="AM41" s="27">
        <v>6.3</v>
      </c>
      <c r="AN41" s="27">
        <v>29.4</v>
      </c>
      <c r="AO41" s="27">
        <v>117.6</v>
      </c>
      <c r="AP41" s="30" t="s">
        <v>31</v>
      </c>
      <c r="AQ41" s="27">
        <v>323.39999999999998</v>
      </c>
      <c r="AR41" s="27">
        <v>617.4</v>
      </c>
      <c r="AS41" s="27">
        <v>1176</v>
      </c>
      <c r="AT41" s="16"/>
      <c r="AU41" s="16"/>
      <c r="AV41" s="13">
        <v>12</v>
      </c>
      <c r="AW41" s="13">
        <v>4.4000000000000004</v>
      </c>
      <c r="AX41" s="13">
        <v>8.8000000000000007</v>
      </c>
      <c r="AY41" s="13">
        <v>6.6</v>
      </c>
      <c r="AZ41" s="13">
        <v>30.8</v>
      </c>
      <c r="BA41" s="13">
        <v>123.2</v>
      </c>
      <c r="BB41" s="13">
        <v>3.08</v>
      </c>
      <c r="BC41" s="13">
        <v>338.8</v>
      </c>
      <c r="BD41" s="13">
        <v>646.79999999999995</v>
      </c>
      <c r="BE41" s="14">
        <v>1232</v>
      </c>
      <c r="BF41" s="16"/>
      <c r="BG41" s="42">
        <v>12</v>
      </c>
      <c r="BH41" s="42">
        <v>3.7</v>
      </c>
      <c r="BI41" s="42">
        <v>3.33</v>
      </c>
      <c r="BJ41" s="42">
        <v>5.4</v>
      </c>
      <c r="BK41" s="42">
        <v>10.8</v>
      </c>
      <c r="BL41" s="42">
        <v>8.1</v>
      </c>
      <c r="BM41" s="42">
        <v>43.2</v>
      </c>
      <c r="BN41" s="42">
        <v>172.8</v>
      </c>
      <c r="BO41" s="16"/>
      <c r="BP41" s="42">
        <v>12</v>
      </c>
      <c r="BQ41" s="43">
        <v>4.26</v>
      </c>
      <c r="BR41" s="43">
        <v>3.63</v>
      </c>
      <c r="BS41" s="43">
        <v>6.2</v>
      </c>
      <c r="BT41" s="43"/>
      <c r="BU41" s="3">
        <v>12</v>
      </c>
      <c r="BV41" s="4">
        <v>4.9000000000000004</v>
      </c>
      <c r="BW41" s="4">
        <v>3.92</v>
      </c>
      <c r="BX41" s="4">
        <v>7.1</v>
      </c>
      <c r="BY41" s="4"/>
      <c r="BZ41" s="3">
        <v>12</v>
      </c>
      <c r="CA41" s="4">
        <v>5.27</v>
      </c>
      <c r="CB41" s="4">
        <v>4.22</v>
      </c>
      <c r="CC41" s="4">
        <v>7.7</v>
      </c>
    </row>
    <row r="42" spans="1:81" ht="15" thickBot="1">
      <c r="A42" s="16"/>
      <c r="B42" s="39">
        <v>13</v>
      </c>
      <c r="C42" s="40">
        <v>4.2</v>
      </c>
      <c r="D42" s="40">
        <v>8.4</v>
      </c>
      <c r="E42" s="40">
        <v>6.3</v>
      </c>
      <c r="F42" s="40">
        <v>27.3</v>
      </c>
      <c r="G42" s="40">
        <v>109.2</v>
      </c>
      <c r="H42" s="16" t="s">
        <v>11</v>
      </c>
      <c r="I42" s="40">
        <v>300.3</v>
      </c>
      <c r="J42" s="40">
        <v>573.29999999999995</v>
      </c>
      <c r="K42" s="40">
        <v>1092</v>
      </c>
      <c r="L42" s="16"/>
      <c r="M42" s="39">
        <v>13</v>
      </c>
      <c r="N42" s="40">
        <v>4.4000000000000004</v>
      </c>
      <c r="O42" s="40">
        <v>8.6999999999999993</v>
      </c>
      <c r="P42" s="40">
        <v>6.6</v>
      </c>
      <c r="Q42" s="40">
        <v>28.3</v>
      </c>
      <c r="R42" s="40">
        <v>113.1</v>
      </c>
      <c r="S42" s="16" t="s">
        <v>11</v>
      </c>
      <c r="T42" s="40">
        <v>311.10000000000002</v>
      </c>
      <c r="U42" s="40">
        <v>593.79999999999995</v>
      </c>
      <c r="V42" s="40">
        <v>1131</v>
      </c>
      <c r="W42" s="16"/>
      <c r="X42" s="33">
        <v>13</v>
      </c>
      <c r="Y42" s="40">
        <v>4.5</v>
      </c>
      <c r="Z42" s="40">
        <v>9</v>
      </c>
      <c r="AA42" s="40">
        <v>6.8</v>
      </c>
      <c r="AB42" s="40">
        <v>29.3</v>
      </c>
      <c r="AC42" s="40">
        <v>117</v>
      </c>
      <c r="AD42" s="40">
        <v>29.3</v>
      </c>
      <c r="AE42" s="40">
        <v>321.8</v>
      </c>
      <c r="AF42" s="40">
        <v>614.29999999999995</v>
      </c>
      <c r="AG42" s="40">
        <v>1170</v>
      </c>
      <c r="AH42" s="23">
        <f t="shared" si="2"/>
        <v>2.93</v>
      </c>
      <c r="AI42" s="16"/>
      <c r="AJ42" s="24">
        <v>13</v>
      </c>
      <c r="AK42" s="25">
        <v>4.7</v>
      </c>
      <c r="AL42" s="25">
        <v>9.4</v>
      </c>
      <c r="AM42" s="25">
        <v>7.1</v>
      </c>
      <c r="AN42" s="25">
        <v>30.6</v>
      </c>
      <c r="AO42" s="25">
        <v>122.2</v>
      </c>
      <c r="AP42" s="28" t="s">
        <v>31</v>
      </c>
      <c r="AQ42" s="25">
        <v>336.1</v>
      </c>
      <c r="AR42" s="25">
        <v>641.6</v>
      </c>
      <c r="AS42" s="25">
        <v>1222</v>
      </c>
      <c r="AT42" s="16"/>
      <c r="AU42" s="16"/>
      <c r="AV42" s="13">
        <v>13</v>
      </c>
      <c r="AW42" s="13">
        <v>4.9000000000000004</v>
      </c>
      <c r="AX42" s="13">
        <v>9.8000000000000007</v>
      </c>
      <c r="AY42" s="13">
        <v>7.4</v>
      </c>
      <c r="AZ42" s="13">
        <v>31.9</v>
      </c>
      <c r="BA42" s="13">
        <v>127.4</v>
      </c>
      <c r="BB42" s="13">
        <v>3.19</v>
      </c>
      <c r="BC42" s="13">
        <v>350.4</v>
      </c>
      <c r="BD42" s="13">
        <v>668.9</v>
      </c>
      <c r="BE42" s="14">
        <v>1274</v>
      </c>
      <c r="BF42" s="16"/>
      <c r="BG42" s="42">
        <v>13</v>
      </c>
      <c r="BH42" s="42">
        <v>3.85</v>
      </c>
      <c r="BI42" s="42">
        <v>3.47</v>
      </c>
      <c r="BJ42" s="42">
        <v>5.6</v>
      </c>
      <c r="BK42" s="42">
        <v>11.2</v>
      </c>
      <c r="BL42" s="42">
        <v>8.4</v>
      </c>
      <c r="BM42" s="42">
        <v>44.8</v>
      </c>
      <c r="BN42" s="42">
        <v>179.2</v>
      </c>
      <c r="BO42" s="16"/>
      <c r="BP42" s="42">
        <v>13</v>
      </c>
      <c r="BQ42" s="43">
        <v>4.43</v>
      </c>
      <c r="BR42" s="43">
        <v>3.77</v>
      </c>
      <c r="BS42" s="43">
        <v>6.5</v>
      </c>
      <c r="BT42" s="43"/>
      <c r="BU42" s="5">
        <v>13</v>
      </c>
      <c r="BV42" s="6">
        <v>5.0999999999999996</v>
      </c>
      <c r="BW42" s="6">
        <v>4.08</v>
      </c>
      <c r="BX42" s="6">
        <v>7.4</v>
      </c>
      <c r="BY42" s="6"/>
      <c r="BZ42" s="5">
        <v>13</v>
      </c>
      <c r="CA42" s="6">
        <v>5.48</v>
      </c>
      <c r="CB42" s="6">
        <v>4.3899999999999997</v>
      </c>
      <c r="CC42" s="6">
        <v>8</v>
      </c>
    </row>
    <row r="43" spans="1:81" ht="15" thickBot="1">
      <c r="A43" s="16"/>
      <c r="B43" s="39">
        <v>14</v>
      </c>
      <c r="C43" s="40">
        <v>4.5999999999999996</v>
      </c>
      <c r="D43" s="40">
        <v>9.1999999999999993</v>
      </c>
      <c r="E43" s="40">
        <v>6.9</v>
      </c>
      <c r="F43" s="40">
        <v>29.9</v>
      </c>
      <c r="G43" s="40">
        <v>119.6</v>
      </c>
      <c r="H43" s="16" t="s">
        <v>11</v>
      </c>
      <c r="I43" s="40">
        <v>328.9</v>
      </c>
      <c r="J43" s="40">
        <v>627.9</v>
      </c>
      <c r="K43" s="40">
        <v>1196</v>
      </c>
      <c r="L43" s="16"/>
      <c r="M43" s="39">
        <v>14</v>
      </c>
      <c r="N43" s="40">
        <v>4.8</v>
      </c>
      <c r="O43" s="40">
        <v>9.5</v>
      </c>
      <c r="P43" s="40">
        <v>7.2</v>
      </c>
      <c r="Q43" s="40">
        <v>30.9</v>
      </c>
      <c r="R43" s="40">
        <v>123.5</v>
      </c>
      <c r="S43" s="16" t="s">
        <v>11</v>
      </c>
      <c r="T43" s="40">
        <v>339.7</v>
      </c>
      <c r="U43" s="40">
        <v>648.4</v>
      </c>
      <c r="V43" s="40">
        <v>1235</v>
      </c>
      <c r="W43" s="16"/>
      <c r="X43" s="33">
        <v>14</v>
      </c>
      <c r="Y43" s="40">
        <v>4.9000000000000004</v>
      </c>
      <c r="Z43" s="40">
        <v>9.8000000000000007</v>
      </c>
      <c r="AA43" s="40">
        <v>7.4</v>
      </c>
      <c r="AB43" s="40">
        <v>31.9</v>
      </c>
      <c r="AC43" s="40">
        <v>127.4</v>
      </c>
      <c r="AD43" s="40">
        <v>31.9</v>
      </c>
      <c r="AE43" s="40">
        <v>350.4</v>
      </c>
      <c r="AF43" s="40">
        <v>668.9</v>
      </c>
      <c r="AG43" s="40">
        <v>1274</v>
      </c>
      <c r="AH43" s="23">
        <f t="shared" si="2"/>
        <v>3.19</v>
      </c>
      <c r="AI43" s="16"/>
      <c r="AJ43" s="26">
        <v>14</v>
      </c>
      <c r="AK43" s="27">
        <v>5.0999999999999996</v>
      </c>
      <c r="AL43" s="27">
        <v>10.199999999999999</v>
      </c>
      <c r="AM43" s="27">
        <v>7.7</v>
      </c>
      <c r="AN43" s="27">
        <v>33.200000000000003</v>
      </c>
      <c r="AO43" s="27">
        <v>132.6</v>
      </c>
      <c r="AP43" s="30" t="s">
        <v>31</v>
      </c>
      <c r="AQ43" s="27">
        <v>364.7</v>
      </c>
      <c r="AR43" s="27">
        <v>696.2</v>
      </c>
      <c r="AS43" s="27">
        <v>1326</v>
      </c>
      <c r="AT43" s="16"/>
      <c r="AU43" s="16"/>
      <c r="AV43" s="13">
        <v>14</v>
      </c>
      <c r="AW43" s="13">
        <v>5.3</v>
      </c>
      <c r="AX43" s="13">
        <v>10.6</v>
      </c>
      <c r="AY43" s="13">
        <v>8</v>
      </c>
      <c r="AZ43" s="13">
        <v>34.5</v>
      </c>
      <c r="BA43" s="13">
        <v>137.80000000000001</v>
      </c>
      <c r="BB43" s="13">
        <v>3.45</v>
      </c>
      <c r="BC43" s="13">
        <v>379</v>
      </c>
      <c r="BD43" s="13">
        <v>723.5</v>
      </c>
      <c r="BE43" s="14">
        <v>1378</v>
      </c>
      <c r="BF43" s="16"/>
      <c r="BG43" s="42">
        <v>14</v>
      </c>
      <c r="BH43" s="42">
        <v>4.1500000000000004</v>
      </c>
      <c r="BI43" s="42">
        <v>3.74</v>
      </c>
      <c r="BJ43" s="42">
        <v>6.1</v>
      </c>
      <c r="BK43" s="42">
        <v>12.1</v>
      </c>
      <c r="BL43" s="42">
        <v>9.1</v>
      </c>
      <c r="BM43" s="42">
        <v>48.4</v>
      </c>
      <c r="BN43" s="42">
        <v>193.6</v>
      </c>
      <c r="BO43" s="16"/>
      <c r="BP43" s="42">
        <v>14</v>
      </c>
      <c r="BQ43" s="43">
        <v>4.78</v>
      </c>
      <c r="BR43" s="43">
        <v>4.07</v>
      </c>
      <c r="BS43" s="43">
        <v>7</v>
      </c>
      <c r="BT43" s="43"/>
      <c r="BU43" s="3">
        <v>14</v>
      </c>
      <c r="BV43" s="4">
        <v>5.5</v>
      </c>
      <c r="BW43" s="4">
        <v>4.4000000000000004</v>
      </c>
      <c r="BX43" s="4">
        <v>8</v>
      </c>
      <c r="BY43" s="4"/>
      <c r="BZ43" s="3">
        <v>14</v>
      </c>
      <c r="CA43" s="4">
        <v>5.91</v>
      </c>
      <c r="CB43" s="4">
        <v>4.7300000000000004</v>
      </c>
      <c r="CC43" s="4">
        <v>8.6</v>
      </c>
    </row>
    <row r="44" spans="1:81" ht="15" thickBot="1">
      <c r="A44" s="16"/>
      <c r="B44" s="39">
        <v>15</v>
      </c>
      <c r="C44" s="40">
        <v>5</v>
      </c>
      <c r="D44" s="40">
        <v>10</v>
      </c>
      <c r="E44" s="40">
        <v>7.5</v>
      </c>
      <c r="F44" s="40">
        <v>32.5</v>
      </c>
      <c r="G44" s="40">
        <v>130</v>
      </c>
      <c r="H44" s="16" t="s">
        <v>11</v>
      </c>
      <c r="I44" s="40">
        <v>357.5</v>
      </c>
      <c r="J44" s="40">
        <v>682.5</v>
      </c>
      <c r="K44" s="40">
        <v>1300</v>
      </c>
      <c r="L44" s="16"/>
      <c r="M44" s="39">
        <v>15</v>
      </c>
      <c r="N44" s="40">
        <v>5.2</v>
      </c>
      <c r="O44" s="40">
        <v>10.3</v>
      </c>
      <c r="P44" s="40">
        <v>7.8</v>
      </c>
      <c r="Q44" s="40">
        <v>33.5</v>
      </c>
      <c r="R44" s="40">
        <v>133.9</v>
      </c>
      <c r="S44" s="16" t="s">
        <v>11</v>
      </c>
      <c r="T44" s="40">
        <v>368.3</v>
      </c>
      <c r="U44" s="40">
        <v>703</v>
      </c>
      <c r="V44" s="40">
        <v>1339</v>
      </c>
      <c r="W44" s="16"/>
      <c r="X44" s="33">
        <v>15</v>
      </c>
      <c r="Y44" s="40">
        <v>5.3</v>
      </c>
      <c r="Z44" s="40">
        <v>10.6</v>
      </c>
      <c r="AA44" s="40">
        <v>8</v>
      </c>
      <c r="AB44" s="40">
        <v>34.5</v>
      </c>
      <c r="AC44" s="40">
        <v>137.80000000000001</v>
      </c>
      <c r="AD44" s="40">
        <v>34.5</v>
      </c>
      <c r="AE44" s="40">
        <v>379</v>
      </c>
      <c r="AF44" s="40">
        <v>723.5</v>
      </c>
      <c r="AG44" s="40">
        <v>1378</v>
      </c>
      <c r="AH44" s="23">
        <f t="shared" si="2"/>
        <v>3.45</v>
      </c>
      <c r="AI44" s="16"/>
      <c r="AJ44" s="24">
        <v>15</v>
      </c>
      <c r="AK44" s="25">
        <v>5.5</v>
      </c>
      <c r="AL44" s="25">
        <v>11</v>
      </c>
      <c r="AM44" s="25">
        <v>8.3000000000000007</v>
      </c>
      <c r="AN44" s="25">
        <v>35.799999999999997</v>
      </c>
      <c r="AO44" s="25">
        <v>143</v>
      </c>
      <c r="AP44" s="28" t="s">
        <v>31</v>
      </c>
      <c r="AQ44" s="25">
        <v>393.3</v>
      </c>
      <c r="AR44" s="25">
        <v>750.8</v>
      </c>
      <c r="AS44" s="25">
        <v>1430</v>
      </c>
      <c r="AT44" s="16"/>
      <c r="AU44" s="16"/>
      <c r="AV44" s="13">
        <v>15</v>
      </c>
      <c r="AW44" s="13">
        <v>5.8</v>
      </c>
      <c r="AX44" s="13">
        <v>11.5</v>
      </c>
      <c r="AY44" s="13">
        <v>8.6999999999999993</v>
      </c>
      <c r="AZ44" s="13">
        <v>37.4</v>
      </c>
      <c r="BA44" s="13">
        <v>149.5</v>
      </c>
      <c r="BB44" s="13">
        <v>3.74</v>
      </c>
      <c r="BC44" s="13">
        <v>411.2</v>
      </c>
      <c r="BD44" s="13">
        <v>784.9</v>
      </c>
      <c r="BE44" s="14">
        <v>1495</v>
      </c>
      <c r="BF44" s="16"/>
      <c r="BG44" s="42">
        <v>15</v>
      </c>
      <c r="BH44" s="42">
        <v>4.5</v>
      </c>
      <c r="BI44" s="42">
        <v>4.05</v>
      </c>
      <c r="BJ44" s="42">
        <v>6.6</v>
      </c>
      <c r="BK44" s="42">
        <v>13.1</v>
      </c>
      <c r="BL44" s="42">
        <v>9.9</v>
      </c>
      <c r="BM44" s="42">
        <v>52.4</v>
      </c>
      <c r="BN44" s="42">
        <v>209.6</v>
      </c>
      <c r="BO44" s="16"/>
      <c r="BP44" s="42">
        <v>15</v>
      </c>
      <c r="BQ44" s="43">
        <v>5.18</v>
      </c>
      <c r="BR44" s="43">
        <v>4.41</v>
      </c>
      <c r="BS44" s="43">
        <v>7.6</v>
      </c>
      <c r="BT44" s="43"/>
      <c r="BU44" s="5">
        <v>15</v>
      </c>
      <c r="BV44" s="6">
        <v>5.96</v>
      </c>
      <c r="BW44" s="6">
        <v>4.7699999999999996</v>
      </c>
      <c r="BX44" s="6">
        <v>8.6999999999999993</v>
      </c>
      <c r="BY44" s="6"/>
      <c r="BZ44" s="5">
        <v>15</v>
      </c>
      <c r="CA44" s="6">
        <v>6.41</v>
      </c>
      <c r="CB44" s="6">
        <v>5.13</v>
      </c>
      <c r="CC44" s="6">
        <v>9.3000000000000007</v>
      </c>
    </row>
    <row r="45" spans="1:81" ht="15" thickBot="1">
      <c r="A45" s="16"/>
      <c r="B45" s="39">
        <v>16</v>
      </c>
      <c r="C45" s="40">
        <v>5.4</v>
      </c>
      <c r="D45" s="40">
        <v>10.8</v>
      </c>
      <c r="E45" s="40">
        <v>8.1</v>
      </c>
      <c r="F45" s="40">
        <v>35.1</v>
      </c>
      <c r="G45" s="40">
        <v>140.4</v>
      </c>
      <c r="H45" s="16" t="s">
        <v>11</v>
      </c>
      <c r="I45" s="40">
        <v>386.1</v>
      </c>
      <c r="J45" s="40">
        <v>737.1</v>
      </c>
      <c r="K45" s="40">
        <v>1404</v>
      </c>
      <c r="L45" s="16"/>
      <c r="M45" s="39">
        <v>16</v>
      </c>
      <c r="N45" s="40">
        <v>5.6</v>
      </c>
      <c r="O45" s="40">
        <v>11.1</v>
      </c>
      <c r="P45" s="40">
        <v>8.4</v>
      </c>
      <c r="Q45" s="40">
        <v>36.1</v>
      </c>
      <c r="R45" s="40">
        <v>144.30000000000001</v>
      </c>
      <c r="S45" s="16" t="s">
        <v>11</v>
      </c>
      <c r="T45" s="40">
        <v>396.9</v>
      </c>
      <c r="U45" s="40">
        <v>757.6</v>
      </c>
      <c r="V45" s="40">
        <v>1443</v>
      </c>
      <c r="W45" s="16"/>
      <c r="X45" s="33">
        <v>16</v>
      </c>
      <c r="Y45" s="40">
        <v>5.8</v>
      </c>
      <c r="Z45" s="40">
        <v>11.5</v>
      </c>
      <c r="AA45" s="40">
        <v>8.6999999999999993</v>
      </c>
      <c r="AB45" s="40">
        <v>37.4</v>
      </c>
      <c r="AC45" s="40">
        <v>149.5</v>
      </c>
      <c r="AD45" s="40">
        <v>37.4</v>
      </c>
      <c r="AE45" s="40">
        <v>411.2</v>
      </c>
      <c r="AF45" s="40">
        <v>784.9</v>
      </c>
      <c r="AG45" s="40">
        <v>1495</v>
      </c>
      <c r="AH45" s="23">
        <f t="shared" si="2"/>
        <v>3.7399999999999998</v>
      </c>
      <c r="AI45" s="16"/>
      <c r="AJ45" s="26">
        <v>16</v>
      </c>
      <c r="AK45" s="27">
        <v>6</v>
      </c>
      <c r="AL45" s="27">
        <v>11.9</v>
      </c>
      <c r="AM45" s="27">
        <v>9</v>
      </c>
      <c r="AN45" s="27">
        <v>38.700000000000003</v>
      </c>
      <c r="AO45" s="27">
        <v>154.69999999999999</v>
      </c>
      <c r="AP45" s="30" t="s">
        <v>31</v>
      </c>
      <c r="AQ45" s="27">
        <v>425.5</v>
      </c>
      <c r="AR45" s="27">
        <v>812.2</v>
      </c>
      <c r="AS45" s="27">
        <v>1547</v>
      </c>
      <c r="AT45" s="16"/>
      <c r="AU45" s="16"/>
      <c r="AV45" s="13">
        <v>16</v>
      </c>
      <c r="AW45" s="13">
        <v>6.2</v>
      </c>
      <c r="AX45" s="13">
        <v>12.4</v>
      </c>
      <c r="AY45" s="13">
        <v>9.3000000000000007</v>
      </c>
      <c r="AZ45" s="13">
        <v>40.299999999999997</v>
      </c>
      <c r="BA45" s="13">
        <v>161.19999999999999</v>
      </c>
      <c r="BB45" s="13">
        <v>4.03</v>
      </c>
      <c r="BC45" s="13">
        <v>443.3</v>
      </c>
      <c r="BD45" s="13">
        <v>846.3</v>
      </c>
      <c r="BE45" s="14">
        <v>1612</v>
      </c>
      <c r="BF45" s="16"/>
      <c r="BG45" s="42">
        <v>16</v>
      </c>
      <c r="BH45" s="42">
        <v>4.8499999999999996</v>
      </c>
      <c r="BI45" s="42">
        <v>4.37</v>
      </c>
      <c r="BJ45" s="42">
        <v>7.1</v>
      </c>
      <c r="BK45" s="42">
        <v>14.1</v>
      </c>
      <c r="BL45" s="42">
        <v>10.6</v>
      </c>
      <c r="BM45" s="42">
        <v>56.4</v>
      </c>
      <c r="BN45" s="42">
        <v>225.6</v>
      </c>
      <c r="BO45" s="16"/>
      <c r="BP45" s="42">
        <v>16</v>
      </c>
      <c r="BQ45" s="43">
        <v>5.58</v>
      </c>
      <c r="BR45" s="43">
        <v>4.75</v>
      </c>
      <c r="BS45" s="43">
        <v>8.1</v>
      </c>
      <c r="BT45" s="43"/>
      <c r="BU45" s="3">
        <v>16</v>
      </c>
      <c r="BV45" s="4">
        <v>6.42</v>
      </c>
      <c r="BW45" s="4">
        <v>5.14</v>
      </c>
      <c r="BX45" s="4">
        <v>9.4</v>
      </c>
      <c r="BY45" s="4"/>
      <c r="BZ45" s="3">
        <v>16</v>
      </c>
      <c r="CA45" s="4">
        <v>6.91</v>
      </c>
      <c r="CB45" s="4">
        <v>5.53</v>
      </c>
      <c r="CC45" s="4">
        <v>10.1</v>
      </c>
    </row>
    <row r="46" spans="1:81" ht="15" thickBot="1">
      <c r="A46" s="16"/>
      <c r="B46" s="39">
        <v>17</v>
      </c>
      <c r="C46" s="40">
        <v>5.8</v>
      </c>
      <c r="D46" s="40">
        <v>11.6</v>
      </c>
      <c r="E46" s="40">
        <v>8.6999999999999993</v>
      </c>
      <c r="F46" s="40">
        <v>37.700000000000003</v>
      </c>
      <c r="G46" s="40">
        <v>150.80000000000001</v>
      </c>
      <c r="H46" s="16" t="s">
        <v>11</v>
      </c>
      <c r="I46" s="40">
        <v>414.7</v>
      </c>
      <c r="J46" s="40">
        <v>791.7</v>
      </c>
      <c r="K46" s="40">
        <v>1508</v>
      </c>
      <c r="L46" s="16"/>
      <c r="M46" s="39">
        <v>17</v>
      </c>
      <c r="N46" s="40">
        <v>6</v>
      </c>
      <c r="O46" s="40">
        <v>12</v>
      </c>
      <c r="P46" s="40">
        <v>9</v>
      </c>
      <c r="Q46" s="40">
        <v>39</v>
      </c>
      <c r="R46" s="40">
        <v>156</v>
      </c>
      <c r="S46" s="16" t="s">
        <v>11</v>
      </c>
      <c r="T46" s="40">
        <v>429</v>
      </c>
      <c r="U46" s="40">
        <v>819</v>
      </c>
      <c r="V46" s="40">
        <v>1560</v>
      </c>
      <c r="W46" s="16"/>
      <c r="X46" s="33">
        <v>17</v>
      </c>
      <c r="Y46" s="40">
        <v>6.2</v>
      </c>
      <c r="Z46" s="40">
        <v>12.4</v>
      </c>
      <c r="AA46" s="40">
        <v>9.3000000000000007</v>
      </c>
      <c r="AB46" s="40">
        <v>40.299999999999997</v>
      </c>
      <c r="AC46" s="40">
        <v>161.19999999999999</v>
      </c>
      <c r="AD46" s="40">
        <v>40.299999999999997</v>
      </c>
      <c r="AE46" s="40">
        <v>443.3</v>
      </c>
      <c r="AF46" s="40">
        <v>846.3</v>
      </c>
      <c r="AG46" s="40">
        <v>1612</v>
      </c>
      <c r="AH46" s="23">
        <f t="shared" si="2"/>
        <v>4.0299999999999994</v>
      </c>
      <c r="AI46" s="16"/>
      <c r="AJ46" s="24">
        <v>17</v>
      </c>
      <c r="AK46" s="25">
        <v>6.5</v>
      </c>
      <c r="AL46" s="25">
        <v>12.9</v>
      </c>
      <c r="AM46" s="25">
        <v>9.6999999999999993</v>
      </c>
      <c r="AN46" s="25">
        <v>42</v>
      </c>
      <c r="AO46" s="25">
        <v>167.7</v>
      </c>
      <c r="AP46" s="28" t="s">
        <v>31</v>
      </c>
      <c r="AQ46" s="25">
        <v>461.2</v>
      </c>
      <c r="AR46" s="25">
        <v>880.5</v>
      </c>
      <c r="AS46" s="25">
        <v>1677</v>
      </c>
      <c r="AT46" s="16"/>
      <c r="AU46" s="16"/>
      <c r="AV46" s="13">
        <v>17</v>
      </c>
      <c r="AW46" s="13">
        <v>6.8</v>
      </c>
      <c r="AX46" s="13">
        <v>13.5</v>
      </c>
      <c r="AY46" s="13">
        <v>10.199999999999999</v>
      </c>
      <c r="AZ46" s="13">
        <v>43.9</v>
      </c>
      <c r="BA46" s="13">
        <v>175.5</v>
      </c>
      <c r="BB46" s="13">
        <v>4.3899999999999997</v>
      </c>
      <c r="BC46" s="13">
        <v>482.7</v>
      </c>
      <c r="BD46" s="13">
        <v>921.4</v>
      </c>
      <c r="BE46" s="14">
        <v>1755</v>
      </c>
      <c r="BF46" s="16"/>
      <c r="BG46" s="42">
        <v>17</v>
      </c>
      <c r="BH46" s="42">
        <v>5.3</v>
      </c>
      <c r="BI46" s="42">
        <v>4.7699999999999996</v>
      </c>
      <c r="BJ46" s="42">
        <v>7.7</v>
      </c>
      <c r="BK46" s="42">
        <v>15.4</v>
      </c>
      <c r="BL46" s="42">
        <v>11.6</v>
      </c>
      <c r="BM46" s="42">
        <v>61.6</v>
      </c>
      <c r="BN46" s="42">
        <v>246.4</v>
      </c>
      <c r="BO46" s="16"/>
      <c r="BP46" s="42">
        <v>17</v>
      </c>
      <c r="BQ46" s="43">
        <v>6.1</v>
      </c>
      <c r="BR46" s="43">
        <v>5.19</v>
      </c>
      <c r="BS46" s="43">
        <v>8.9</v>
      </c>
      <c r="BT46" s="43"/>
      <c r="BU46" s="5">
        <v>17</v>
      </c>
      <c r="BV46" s="6">
        <v>7.01</v>
      </c>
      <c r="BW46" s="6">
        <v>5.61</v>
      </c>
      <c r="BX46" s="6">
        <v>10.199999999999999</v>
      </c>
      <c r="BY46" s="6"/>
      <c r="BZ46" s="5">
        <v>17</v>
      </c>
      <c r="CA46" s="6">
        <v>7.54</v>
      </c>
      <c r="CB46" s="6">
        <v>6.04</v>
      </c>
      <c r="CC46" s="6">
        <v>11</v>
      </c>
    </row>
    <row r="47" spans="1:81" ht="15" thickBot="1">
      <c r="A47" s="16"/>
      <c r="B47" s="39">
        <v>18</v>
      </c>
      <c r="C47" s="40">
        <v>6.2</v>
      </c>
      <c r="D47" s="40">
        <v>12.4</v>
      </c>
      <c r="E47" s="40">
        <v>9.3000000000000007</v>
      </c>
      <c r="F47" s="40">
        <v>40.299999999999997</v>
      </c>
      <c r="G47" s="40">
        <v>161.19999999999999</v>
      </c>
      <c r="H47" s="16" t="s">
        <v>11</v>
      </c>
      <c r="I47" s="40">
        <v>443.3</v>
      </c>
      <c r="J47" s="40">
        <v>846.3</v>
      </c>
      <c r="K47" s="40">
        <v>1612</v>
      </c>
      <c r="L47" s="16"/>
      <c r="M47" s="39">
        <v>18</v>
      </c>
      <c r="N47" s="40">
        <v>6.4</v>
      </c>
      <c r="O47" s="40">
        <v>12.8</v>
      </c>
      <c r="P47" s="40">
        <v>9.6</v>
      </c>
      <c r="Q47" s="40">
        <v>41.6</v>
      </c>
      <c r="R47" s="40">
        <v>166.4</v>
      </c>
      <c r="S47" s="16" t="s">
        <v>11</v>
      </c>
      <c r="T47" s="40">
        <v>457.6</v>
      </c>
      <c r="U47" s="40">
        <v>873.6</v>
      </c>
      <c r="V47" s="40">
        <v>1664</v>
      </c>
      <c r="W47" s="16"/>
      <c r="X47" s="33">
        <v>18</v>
      </c>
      <c r="Y47" s="40">
        <v>6.6</v>
      </c>
      <c r="Z47" s="40">
        <v>13.2</v>
      </c>
      <c r="AA47" s="40">
        <v>9.9</v>
      </c>
      <c r="AB47" s="40">
        <v>42.9</v>
      </c>
      <c r="AC47" s="40">
        <v>171.6</v>
      </c>
      <c r="AD47" s="40">
        <v>42.9</v>
      </c>
      <c r="AE47" s="40">
        <v>471.9</v>
      </c>
      <c r="AF47" s="40">
        <v>900.9</v>
      </c>
      <c r="AG47" s="40">
        <v>1716</v>
      </c>
      <c r="AH47" s="23">
        <f t="shared" si="2"/>
        <v>4.29</v>
      </c>
      <c r="AI47" s="16"/>
      <c r="AJ47" s="26">
        <v>18</v>
      </c>
      <c r="AK47" s="27">
        <v>6.9</v>
      </c>
      <c r="AL47" s="27">
        <v>13.7</v>
      </c>
      <c r="AM47" s="27">
        <v>10.3</v>
      </c>
      <c r="AN47" s="27">
        <v>44.6</v>
      </c>
      <c r="AO47" s="27">
        <v>178.1</v>
      </c>
      <c r="AP47" s="30" t="s">
        <v>31</v>
      </c>
      <c r="AQ47" s="27">
        <v>489.8</v>
      </c>
      <c r="AR47" s="27">
        <v>935.1</v>
      </c>
      <c r="AS47" s="27">
        <v>1781</v>
      </c>
      <c r="AT47" s="16"/>
      <c r="AU47" s="16"/>
      <c r="AV47" s="13">
        <v>18</v>
      </c>
      <c r="AW47" s="13">
        <v>7.2</v>
      </c>
      <c r="AX47" s="13">
        <v>14.3</v>
      </c>
      <c r="AY47" s="13">
        <v>10.8</v>
      </c>
      <c r="AZ47" s="13">
        <v>46.5</v>
      </c>
      <c r="BA47" s="13">
        <v>185.9</v>
      </c>
      <c r="BB47" s="13">
        <v>4.6500000000000004</v>
      </c>
      <c r="BC47" s="13">
        <v>511.3</v>
      </c>
      <c r="BD47" s="13">
        <v>976</v>
      </c>
      <c r="BE47" s="14">
        <v>1859</v>
      </c>
      <c r="BF47" s="16"/>
      <c r="BG47" s="42">
        <v>18</v>
      </c>
      <c r="BH47" s="42">
        <v>5.6</v>
      </c>
      <c r="BI47" s="42">
        <v>5.04</v>
      </c>
      <c r="BJ47" s="42">
        <v>8.1999999999999993</v>
      </c>
      <c r="BK47" s="42">
        <v>16.3</v>
      </c>
      <c r="BL47" s="42">
        <v>12.3</v>
      </c>
      <c r="BM47" s="42">
        <v>65.2</v>
      </c>
      <c r="BN47" s="42">
        <v>260.8</v>
      </c>
      <c r="BO47" s="16"/>
      <c r="BP47" s="42">
        <v>18</v>
      </c>
      <c r="BQ47" s="43">
        <v>6.44</v>
      </c>
      <c r="BR47" s="43">
        <v>5.48</v>
      </c>
      <c r="BS47" s="43">
        <v>9.4</v>
      </c>
      <c r="BT47" s="43"/>
      <c r="BU47" s="3">
        <v>18</v>
      </c>
      <c r="BV47" s="4">
        <v>7.41</v>
      </c>
      <c r="BW47" s="4">
        <v>5.93</v>
      </c>
      <c r="BX47" s="4">
        <v>10.8</v>
      </c>
      <c r="BY47" s="4"/>
      <c r="BZ47" s="3">
        <v>18</v>
      </c>
      <c r="CA47" s="4">
        <v>7.97</v>
      </c>
      <c r="CB47" s="4">
        <v>6.38</v>
      </c>
      <c r="CC47" s="4">
        <v>11.6</v>
      </c>
    </row>
    <row r="48" spans="1:81" ht="15" thickBot="1">
      <c r="A48" s="16"/>
      <c r="B48" s="39">
        <v>19</v>
      </c>
      <c r="C48" s="40">
        <v>6.6</v>
      </c>
      <c r="D48" s="40">
        <v>13.2</v>
      </c>
      <c r="E48" s="40">
        <v>9.9</v>
      </c>
      <c r="F48" s="40">
        <v>42.9</v>
      </c>
      <c r="G48" s="40">
        <v>171.6</v>
      </c>
      <c r="H48" s="16" t="s">
        <v>11</v>
      </c>
      <c r="I48" s="40">
        <v>471.9</v>
      </c>
      <c r="J48" s="40">
        <v>900.9</v>
      </c>
      <c r="K48" s="40">
        <v>1716</v>
      </c>
      <c r="L48" s="16"/>
      <c r="M48" s="39">
        <v>19</v>
      </c>
      <c r="N48" s="40">
        <v>6.8</v>
      </c>
      <c r="O48" s="40">
        <v>13.6</v>
      </c>
      <c r="P48" s="40">
        <v>10.199999999999999</v>
      </c>
      <c r="Q48" s="40">
        <v>44.2</v>
      </c>
      <c r="R48" s="40">
        <v>176.8</v>
      </c>
      <c r="S48" s="16" t="s">
        <v>11</v>
      </c>
      <c r="T48" s="40">
        <v>486.2</v>
      </c>
      <c r="U48" s="40">
        <v>928.2</v>
      </c>
      <c r="V48" s="40">
        <v>1768</v>
      </c>
      <c r="W48" s="16"/>
      <c r="X48" s="33">
        <v>19</v>
      </c>
      <c r="Y48" s="40">
        <v>7</v>
      </c>
      <c r="Z48" s="40">
        <v>14</v>
      </c>
      <c r="AA48" s="40">
        <v>10.5</v>
      </c>
      <c r="AB48" s="40">
        <v>45.5</v>
      </c>
      <c r="AC48" s="40">
        <v>182</v>
      </c>
      <c r="AD48" s="40">
        <v>45.5</v>
      </c>
      <c r="AE48" s="40">
        <v>500.5</v>
      </c>
      <c r="AF48" s="40">
        <v>955.5</v>
      </c>
      <c r="AG48" s="40">
        <v>1820</v>
      </c>
      <c r="AH48" s="23">
        <f t="shared" si="2"/>
        <v>4.55</v>
      </c>
      <c r="AI48" s="16"/>
      <c r="AJ48" s="24">
        <v>19</v>
      </c>
      <c r="AK48" s="25">
        <v>7.3</v>
      </c>
      <c r="AL48" s="25">
        <v>14.5</v>
      </c>
      <c r="AM48" s="25">
        <v>10.9</v>
      </c>
      <c r="AN48" s="25">
        <v>47.2</v>
      </c>
      <c r="AO48" s="25">
        <v>188.5</v>
      </c>
      <c r="AP48" s="28" t="s">
        <v>31</v>
      </c>
      <c r="AQ48" s="25">
        <v>518.4</v>
      </c>
      <c r="AR48" s="25">
        <v>989.7</v>
      </c>
      <c r="AS48" s="25">
        <v>1885</v>
      </c>
      <c r="AT48" s="16"/>
      <c r="AU48" s="16"/>
      <c r="AV48" s="13">
        <v>19</v>
      </c>
      <c r="AW48" s="13">
        <v>7.6</v>
      </c>
      <c r="AX48" s="13">
        <v>15.1</v>
      </c>
      <c r="AY48" s="13">
        <v>11.4</v>
      </c>
      <c r="AZ48" s="13">
        <v>49.1</v>
      </c>
      <c r="BA48" s="13">
        <v>196.3</v>
      </c>
      <c r="BB48" s="13">
        <v>4.91</v>
      </c>
      <c r="BC48" s="13">
        <v>539.9</v>
      </c>
      <c r="BD48" s="14">
        <v>1030.5999999999999</v>
      </c>
      <c r="BE48" s="14">
        <v>1963</v>
      </c>
      <c r="BF48" s="16"/>
      <c r="BG48" s="42">
        <v>19</v>
      </c>
      <c r="BH48" s="42">
        <v>5.9</v>
      </c>
      <c r="BI48" s="42">
        <v>5.31</v>
      </c>
      <c r="BJ48" s="42">
        <v>8.6</v>
      </c>
      <c r="BK48" s="42">
        <v>17.2</v>
      </c>
      <c r="BL48" s="42">
        <v>12.9</v>
      </c>
      <c r="BM48" s="42">
        <v>68.8</v>
      </c>
      <c r="BN48" s="42">
        <v>275.2</v>
      </c>
      <c r="BO48" s="16"/>
      <c r="BP48" s="42">
        <v>19</v>
      </c>
      <c r="BQ48" s="43">
        <v>6.79</v>
      </c>
      <c r="BR48" s="43">
        <v>5.78</v>
      </c>
      <c r="BS48" s="43">
        <v>9.9</v>
      </c>
      <c r="BT48" s="43"/>
      <c r="BU48" s="5">
        <v>19</v>
      </c>
      <c r="BV48" s="6">
        <v>7.81</v>
      </c>
      <c r="BW48" s="6">
        <v>6.25</v>
      </c>
      <c r="BX48" s="6">
        <v>11.4</v>
      </c>
      <c r="BY48" s="6"/>
      <c r="BZ48" s="5">
        <v>19</v>
      </c>
      <c r="CA48" s="6">
        <v>8.4</v>
      </c>
      <c r="CB48" s="6">
        <v>6.72</v>
      </c>
      <c r="CC48" s="6">
        <v>12.2</v>
      </c>
    </row>
    <row r="49" spans="1:81" ht="15" thickBot="1">
      <c r="A49" s="16"/>
      <c r="B49" s="39">
        <v>20</v>
      </c>
      <c r="C49" s="40">
        <v>7</v>
      </c>
      <c r="D49" s="40">
        <v>14</v>
      </c>
      <c r="E49" s="40">
        <v>10.5</v>
      </c>
      <c r="F49" s="40">
        <v>45.5</v>
      </c>
      <c r="G49" s="40">
        <v>182</v>
      </c>
      <c r="H49" s="16" t="s">
        <v>11</v>
      </c>
      <c r="I49" s="40">
        <v>500.5</v>
      </c>
      <c r="J49" s="40">
        <v>955.5</v>
      </c>
      <c r="K49" s="40">
        <v>1820</v>
      </c>
      <c r="L49" s="16"/>
      <c r="M49" s="39">
        <v>20</v>
      </c>
      <c r="N49" s="40">
        <v>7.2</v>
      </c>
      <c r="O49" s="40">
        <v>14.4</v>
      </c>
      <c r="P49" s="40">
        <v>10.8</v>
      </c>
      <c r="Q49" s="40">
        <v>46.8</v>
      </c>
      <c r="R49" s="40">
        <v>187.2</v>
      </c>
      <c r="S49" s="16" t="s">
        <v>11</v>
      </c>
      <c r="T49" s="40">
        <v>514.79999999999995</v>
      </c>
      <c r="U49" s="40">
        <v>982.8</v>
      </c>
      <c r="V49" s="40">
        <v>1872</v>
      </c>
      <c r="W49" s="16"/>
      <c r="X49" s="33">
        <v>20</v>
      </c>
      <c r="Y49" s="40">
        <v>7.5</v>
      </c>
      <c r="Z49" s="40">
        <v>14.9</v>
      </c>
      <c r="AA49" s="40">
        <v>11.2</v>
      </c>
      <c r="AB49" s="40">
        <v>48.5</v>
      </c>
      <c r="AC49" s="40">
        <v>193.7</v>
      </c>
      <c r="AD49" s="40">
        <v>48.5</v>
      </c>
      <c r="AE49" s="40">
        <v>532.70000000000005</v>
      </c>
      <c r="AF49" s="40">
        <v>1017</v>
      </c>
      <c r="AG49" s="40">
        <v>1937</v>
      </c>
      <c r="AH49" s="23">
        <f t="shared" si="2"/>
        <v>4.8499999999999996</v>
      </c>
      <c r="AI49" s="16"/>
      <c r="AJ49" s="26">
        <v>20</v>
      </c>
      <c r="AK49" s="27">
        <v>7.8</v>
      </c>
      <c r="AL49" s="27">
        <v>15.5</v>
      </c>
      <c r="AM49" s="27">
        <v>11.7</v>
      </c>
      <c r="AN49" s="27">
        <v>50.4</v>
      </c>
      <c r="AO49" s="27">
        <v>201.5</v>
      </c>
      <c r="AP49" s="30" t="s">
        <v>31</v>
      </c>
      <c r="AQ49" s="27">
        <v>554.20000000000005</v>
      </c>
      <c r="AR49" s="27">
        <v>1057.9000000000001</v>
      </c>
      <c r="AS49" s="27">
        <v>2015</v>
      </c>
      <c r="AT49" s="16"/>
      <c r="AU49" s="16"/>
      <c r="AV49" s="13">
        <v>20</v>
      </c>
      <c r="AW49" s="13">
        <v>8.1</v>
      </c>
      <c r="AX49" s="13">
        <v>16.2</v>
      </c>
      <c r="AY49" s="13">
        <v>12.2</v>
      </c>
      <c r="AZ49" s="13">
        <v>52.7</v>
      </c>
      <c r="BA49" s="13">
        <v>210.6</v>
      </c>
      <c r="BB49" s="13">
        <v>5.27</v>
      </c>
      <c r="BC49" s="13">
        <v>579.20000000000005</v>
      </c>
      <c r="BD49" s="14">
        <v>1105.7</v>
      </c>
      <c r="BE49" s="14">
        <v>2106</v>
      </c>
      <c r="BF49" s="16"/>
      <c r="BG49" s="42">
        <v>20</v>
      </c>
      <c r="BH49" s="42">
        <v>6.35</v>
      </c>
      <c r="BI49" s="42">
        <v>5.72</v>
      </c>
      <c r="BJ49" s="42">
        <v>9.3000000000000007</v>
      </c>
      <c r="BK49" s="42">
        <v>18.5</v>
      </c>
      <c r="BL49" s="42">
        <v>13.9</v>
      </c>
      <c r="BM49" s="42">
        <v>74</v>
      </c>
      <c r="BN49" s="42">
        <v>296</v>
      </c>
      <c r="BO49" s="16"/>
      <c r="BP49" s="42">
        <v>20</v>
      </c>
      <c r="BQ49" s="43">
        <v>7.31</v>
      </c>
      <c r="BR49" s="43">
        <v>6.22</v>
      </c>
      <c r="BS49" s="43">
        <v>10.6</v>
      </c>
      <c r="BT49" s="43"/>
      <c r="BU49" s="3">
        <v>20</v>
      </c>
      <c r="BV49" s="4">
        <v>8.41</v>
      </c>
      <c r="BW49" s="4">
        <v>6.73</v>
      </c>
      <c r="BX49" s="4">
        <v>12.2</v>
      </c>
      <c r="BY49" s="4"/>
      <c r="BZ49" s="3">
        <v>20</v>
      </c>
      <c r="CA49" s="4">
        <v>9.0399999999999991</v>
      </c>
      <c r="CB49" s="4">
        <v>7.24</v>
      </c>
      <c r="CC49" s="4">
        <v>13.2</v>
      </c>
    </row>
    <row r="50" spans="1:81" ht="15" thickBot="1">
      <c r="A50" s="16"/>
      <c r="B50" s="39">
        <v>21</v>
      </c>
      <c r="C50" s="40">
        <v>7.4</v>
      </c>
      <c r="D50" s="40">
        <v>14.8</v>
      </c>
      <c r="E50" s="40">
        <v>11.1</v>
      </c>
      <c r="F50" s="40">
        <v>48.1</v>
      </c>
      <c r="G50" s="40">
        <v>192.4</v>
      </c>
      <c r="H50" s="16" t="s">
        <v>11</v>
      </c>
      <c r="I50" s="40">
        <v>529.1</v>
      </c>
      <c r="J50" s="40">
        <v>1010.1</v>
      </c>
      <c r="K50" s="40">
        <v>1924</v>
      </c>
      <c r="L50" s="16"/>
      <c r="M50" s="39">
        <v>21</v>
      </c>
      <c r="N50" s="40">
        <v>7.6</v>
      </c>
      <c r="O50" s="40">
        <v>15.2</v>
      </c>
      <c r="P50" s="40">
        <v>11.4</v>
      </c>
      <c r="Q50" s="40">
        <v>49.4</v>
      </c>
      <c r="R50" s="40">
        <v>197.6</v>
      </c>
      <c r="S50" s="16" t="s">
        <v>11</v>
      </c>
      <c r="T50" s="40">
        <v>543.4</v>
      </c>
      <c r="U50" s="40">
        <v>1037.4000000000001</v>
      </c>
      <c r="V50" s="40">
        <v>1976</v>
      </c>
      <c r="W50" s="16"/>
      <c r="X50" s="33">
        <v>21</v>
      </c>
      <c r="Y50" s="40">
        <v>7.9</v>
      </c>
      <c r="Z50" s="40">
        <v>15.7</v>
      </c>
      <c r="AA50" s="40">
        <v>11.8</v>
      </c>
      <c r="AB50" s="40">
        <v>51.1</v>
      </c>
      <c r="AC50" s="40">
        <v>204.1</v>
      </c>
      <c r="AD50" s="40">
        <v>51.1</v>
      </c>
      <c r="AE50" s="40">
        <v>561.29999999999995</v>
      </c>
      <c r="AF50" s="40">
        <v>1071.5999999999999</v>
      </c>
      <c r="AG50" s="40">
        <v>2041</v>
      </c>
      <c r="AH50" s="23">
        <f t="shared" si="2"/>
        <v>5.1100000000000003</v>
      </c>
      <c r="AI50" s="16"/>
      <c r="AJ50" s="24">
        <v>21</v>
      </c>
      <c r="AK50" s="25">
        <v>8.1999999999999993</v>
      </c>
      <c r="AL50" s="25">
        <v>16.3</v>
      </c>
      <c r="AM50" s="25">
        <v>12.3</v>
      </c>
      <c r="AN50" s="25">
        <v>53</v>
      </c>
      <c r="AO50" s="25">
        <v>211.9</v>
      </c>
      <c r="AP50" s="28" t="s">
        <v>31</v>
      </c>
      <c r="AQ50" s="25">
        <v>582.79999999999995</v>
      </c>
      <c r="AR50" s="25">
        <v>1112.5</v>
      </c>
      <c r="AS50" s="25">
        <v>2119</v>
      </c>
      <c r="AT50" s="16"/>
      <c r="AU50" s="16"/>
      <c r="AV50" s="13">
        <v>21</v>
      </c>
      <c r="AW50" s="13">
        <v>8.5</v>
      </c>
      <c r="AX50" s="13">
        <v>17</v>
      </c>
      <c r="AY50" s="13">
        <v>12.8</v>
      </c>
      <c r="AZ50" s="13">
        <v>55.3</v>
      </c>
      <c r="BA50" s="13">
        <v>221</v>
      </c>
      <c r="BB50" s="13">
        <v>5.53</v>
      </c>
      <c r="BC50" s="13">
        <v>607.79999999999995</v>
      </c>
      <c r="BD50" s="14">
        <v>1160.3</v>
      </c>
      <c r="BE50" s="14">
        <v>2210</v>
      </c>
      <c r="BF50" s="16"/>
      <c r="BG50" s="42">
        <v>21</v>
      </c>
      <c r="BH50" s="42">
        <v>6.65</v>
      </c>
      <c r="BI50" s="42">
        <v>5.99</v>
      </c>
      <c r="BJ50" s="42">
        <v>9.6999999999999993</v>
      </c>
      <c r="BK50" s="42">
        <v>19.3</v>
      </c>
      <c r="BL50" s="42">
        <v>14.5</v>
      </c>
      <c r="BM50" s="42">
        <v>77.2</v>
      </c>
      <c r="BN50" s="42">
        <v>308.8</v>
      </c>
      <c r="BO50" s="16"/>
      <c r="BP50" s="42">
        <v>21</v>
      </c>
      <c r="BQ50" s="43">
        <v>7.65</v>
      </c>
      <c r="BR50" s="43">
        <v>6.51</v>
      </c>
      <c r="BS50" s="43">
        <v>11.1</v>
      </c>
      <c r="BT50" s="43"/>
      <c r="BU50" s="5">
        <v>21</v>
      </c>
      <c r="BV50" s="6">
        <v>8.8000000000000007</v>
      </c>
      <c r="BW50" s="6">
        <v>7.04</v>
      </c>
      <c r="BX50" s="6">
        <v>12.8</v>
      </c>
      <c r="BY50" s="6"/>
      <c r="BZ50" s="5">
        <v>21</v>
      </c>
      <c r="CA50" s="6">
        <v>9.4600000000000009</v>
      </c>
      <c r="CB50" s="6">
        <v>7.57</v>
      </c>
      <c r="CC50" s="6">
        <v>13.8</v>
      </c>
    </row>
    <row r="51" spans="1:81" ht="15" thickBot="1">
      <c r="A51" s="16"/>
      <c r="B51" s="39">
        <v>22</v>
      </c>
      <c r="C51" s="40">
        <v>7.8</v>
      </c>
      <c r="D51" s="40">
        <v>15.6</v>
      </c>
      <c r="E51" s="40">
        <v>11.7</v>
      </c>
      <c r="F51" s="40">
        <v>50.7</v>
      </c>
      <c r="G51" s="40">
        <v>202.8</v>
      </c>
      <c r="H51" s="16" t="s">
        <v>11</v>
      </c>
      <c r="I51" s="40">
        <v>557.70000000000005</v>
      </c>
      <c r="J51" s="40">
        <v>1064.7</v>
      </c>
      <c r="K51" s="40">
        <v>2028</v>
      </c>
      <c r="L51" s="16"/>
      <c r="M51" s="39">
        <v>22</v>
      </c>
      <c r="N51" s="40">
        <v>8.1</v>
      </c>
      <c r="O51" s="40">
        <v>16.100000000000001</v>
      </c>
      <c r="P51" s="40">
        <v>12.1</v>
      </c>
      <c r="Q51" s="40">
        <v>52.4</v>
      </c>
      <c r="R51" s="40">
        <v>209.3</v>
      </c>
      <c r="S51" s="16" t="s">
        <v>11</v>
      </c>
      <c r="T51" s="40">
        <v>575.6</v>
      </c>
      <c r="U51" s="40">
        <v>1098.9000000000001</v>
      </c>
      <c r="V51" s="40">
        <v>2093</v>
      </c>
      <c r="W51" s="16"/>
      <c r="X51" s="33">
        <v>22</v>
      </c>
      <c r="Y51" s="40">
        <v>8.3000000000000007</v>
      </c>
      <c r="Z51" s="40">
        <v>16.600000000000001</v>
      </c>
      <c r="AA51" s="40">
        <v>12.5</v>
      </c>
      <c r="AB51" s="40">
        <v>54</v>
      </c>
      <c r="AC51" s="40">
        <v>215.8</v>
      </c>
      <c r="AD51" s="40">
        <v>54</v>
      </c>
      <c r="AE51" s="40">
        <v>593.5</v>
      </c>
      <c r="AF51" s="40">
        <v>1133</v>
      </c>
      <c r="AG51" s="40">
        <v>2158</v>
      </c>
      <c r="AH51" s="23">
        <f t="shared" si="2"/>
        <v>5.4</v>
      </c>
      <c r="AI51" s="16"/>
      <c r="AJ51" s="26">
        <v>22</v>
      </c>
      <c r="AK51" s="27">
        <v>8.6</v>
      </c>
      <c r="AL51" s="27">
        <v>17.2</v>
      </c>
      <c r="AM51" s="27">
        <v>12.9</v>
      </c>
      <c r="AN51" s="27">
        <v>55.9</v>
      </c>
      <c r="AO51" s="27">
        <v>223.6</v>
      </c>
      <c r="AP51" s="30" t="s">
        <v>31</v>
      </c>
      <c r="AQ51" s="27">
        <v>614.9</v>
      </c>
      <c r="AR51" s="27">
        <v>1173.9000000000001</v>
      </c>
      <c r="AS51" s="27">
        <v>2236</v>
      </c>
      <c r="AT51" s="16"/>
      <c r="AU51" s="16"/>
      <c r="AV51" s="13">
        <v>22</v>
      </c>
      <c r="AW51" s="13">
        <v>9</v>
      </c>
      <c r="AX51" s="13">
        <v>17.899999999999999</v>
      </c>
      <c r="AY51" s="13">
        <v>13.5</v>
      </c>
      <c r="AZ51" s="13">
        <v>58.2</v>
      </c>
      <c r="BA51" s="13">
        <v>232.7</v>
      </c>
      <c r="BB51" s="13">
        <v>5.82</v>
      </c>
      <c r="BC51" s="13">
        <v>640</v>
      </c>
      <c r="BD51" s="14">
        <v>1221.7</v>
      </c>
      <c r="BE51" s="14">
        <v>2327</v>
      </c>
      <c r="BF51" s="16"/>
      <c r="BG51" s="42">
        <v>22</v>
      </c>
      <c r="BH51" s="42">
        <v>7</v>
      </c>
      <c r="BI51" s="42">
        <v>6.3</v>
      </c>
      <c r="BJ51" s="42">
        <v>10.199999999999999</v>
      </c>
      <c r="BK51" s="42">
        <v>20.3</v>
      </c>
      <c r="BL51" s="42">
        <v>15.3</v>
      </c>
      <c r="BM51" s="42">
        <v>81.2</v>
      </c>
      <c r="BN51" s="42">
        <v>324.8</v>
      </c>
      <c r="BO51" s="16"/>
      <c r="BP51" s="42">
        <v>22</v>
      </c>
      <c r="BQ51" s="43">
        <v>8.0500000000000007</v>
      </c>
      <c r="BR51" s="43">
        <v>6.85</v>
      </c>
      <c r="BS51" s="43">
        <v>11.7</v>
      </c>
      <c r="BT51" s="43"/>
      <c r="BU51" s="3">
        <v>22</v>
      </c>
      <c r="BV51" s="4">
        <v>9.26</v>
      </c>
      <c r="BW51" s="4">
        <v>7.41</v>
      </c>
      <c r="BX51" s="4">
        <v>13.5</v>
      </c>
      <c r="BY51" s="4"/>
      <c r="BZ51" s="3">
        <v>22</v>
      </c>
      <c r="CA51" s="4">
        <v>9.9600000000000009</v>
      </c>
      <c r="CB51" s="4">
        <v>7.97</v>
      </c>
      <c r="CC51" s="4">
        <v>14.5</v>
      </c>
    </row>
    <row r="52" spans="1:81" ht="15" thickBot="1">
      <c r="A52" s="16"/>
      <c r="B52" s="39">
        <v>23</v>
      </c>
      <c r="C52" s="40">
        <v>8.1999999999999993</v>
      </c>
      <c r="D52" s="40">
        <v>16.399999999999999</v>
      </c>
      <c r="E52" s="40">
        <v>12.3</v>
      </c>
      <c r="F52" s="40">
        <v>53.3</v>
      </c>
      <c r="G52" s="40">
        <v>213.2</v>
      </c>
      <c r="H52" s="16" t="s">
        <v>11</v>
      </c>
      <c r="I52" s="40">
        <v>586.29999999999995</v>
      </c>
      <c r="J52" s="40">
        <v>1119.3</v>
      </c>
      <c r="K52" s="40">
        <v>2132</v>
      </c>
      <c r="L52" s="16"/>
      <c r="M52" s="39">
        <v>23</v>
      </c>
      <c r="N52" s="40">
        <v>8.5</v>
      </c>
      <c r="O52" s="40">
        <v>16.899999999999999</v>
      </c>
      <c r="P52" s="40">
        <v>12.7</v>
      </c>
      <c r="Q52" s="40">
        <v>55</v>
      </c>
      <c r="R52" s="40">
        <v>219.7</v>
      </c>
      <c r="S52" s="16" t="s">
        <v>11</v>
      </c>
      <c r="T52" s="40">
        <v>604.20000000000005</v>
      </c>
      <c r="U52" s="40">
        <v>1153.5</v>
      </c>
      <c r="V52" s="40">
        <v>2197</v>
      </c>
      <c r="W52" s="16"/>
      <c r="X52" s="33">
        <v>23</v>
      </c>
      <c r="Y52" s="40">
        <v>8.6999999999999993</v>
      </c>
      <c r="Z52" s="40">
        <v>17.399999999999999</v>
      </c>
      <c r="AA52" s="40">
        <v>13.1</v>
      </c>
      <c r="AB52" s="40">
        <v>56.6</v>
      </c>
      <c r="AC52" s="40">
        <v>226.2</v>
      </c>
      <c r="AD52" s="40">
        <v>56.6</v>
      </c>
      <c r="AE52" s="40">
        <v>622.1</v>
      </c>
      <c r="AF52" s="40">
        <v>1187.5999999999999</v>
      </c>
      <c r="AG52" s="40">
        <v>2262</v>
      </c>
      <c r="AH52" s="23">
        <f t="shared" si="2"/>
        <v>5.66</v>
      </c>
      <c r="AI52" s="16"/>
      <c r="AJ52" s="24">
        <v>23</v>
      </c>
      <c r="AK52" s="25">
        <v>9</v>
      </c>
      <c r="AL52" s="25">
        <v>18</v>
      </c>
      <c r="AM52" s="25">
        <v>13.5</v>
      </c>
      <c r="AN52" s="25">
        <v>58.5</v>
      </c>
      <c r="AO52" s="25">
        <v>234</v>
      </c>
      <c r="AP52" s="28" t="s">
        <v>31</v>
      </c>
      <c r="AQ52" s="25">
        <v>643.5</v>
      </c>
      <c r="AR52" s="25">
        <v>1228.5</v>
      </c>
      <c r="AS52" s="25">
        <v>2340</v>
      </c>
      <c r="AT52" s="16"/>
      <c r="AU52" s="16"/>
      <c r="AV52" s="13">
        <v>23</v>
      </c>
      <c r="AW52" s="13">
        <v>9.4</v>
      </c>
      <c r="AX52" s="13">
        <v>18.8</v>
      </c>
      <c r="AY52" s="13">
        <v>14.1</v>
      </c>
      <c r="AZ52" s="13">
        <v>61.1</v>
      </c>
      <c r="BA52" s="13">
        <v>244.4</v>
      </c>
      <c r="BB52" s="13">
        <v>6.11</v>
      </c>
      <c r="BC52" s="13">
        <v>672.1</v>
      </c>
      <c r="BD52" s="14">
        <v>1283.0999999999999</v>
      </c>
      <c r="BE52" s="14">
        <v>2444</v>
      </c>
      <c r="BF52" s="16"/>
      <c r="BG52" s="42">
        <v>23</v>
      </c>
      <c r="BH52" s="42">
        <v>7.35</v>
      </c>
      <c r="BI52" s="42">
        <v>6.62</v>
      </c>
      <c r="BJ52" s="42">
        <v>10.7</v>
      </c>
      <c r="BK52" s="42">
        <v>21.4</v>
      </c>
      <c r="BL52" s="42">
        <v>16.100000000000001</v>
      </c>
      <c r="BM52" s="42">
        <v>85.6</v>
      </c>
      <c r="BN52" s="42">
        <v>342.4</v>
      </c>
      <c r="BO52" s="16"/>
      <c r="BP52" s="42">
        <v>23</v>
      </c>
      <c r="BQ52" s="43">
        <v>8.4600000000000009</v>
      </c>
      <c r="BR52" s="43">
        <v>7.2</v>
      </c>
      <c r="BS52" s="43">
        <v>12.3</v>
      </c>
      <c r="BT52" s="43"/>
      <c r="BU52" s="5">
        <v>23</v>
      </c>
      <c r="BV52" s="6">
        <v>9.73</v>
      </c>
      <c r="BW52" s="6">
        <v>7.78</v>
      </c>
      <c r="BX52" s="6">
        <v>14.2</v>
      </c>
      <c r="BY52" s="6"/>
      <c r="BZ52" s="5">
        <v>23</v>
      </c>
      <c r="CA52" s="6">
        <v>10.46</v>
      </c>
      <c r="CB52" s="6">
        <v>8.3699999999999992</v>
      </c>
      <c r="CC52" s="6">
        <v>15.2</v>
      </c>
    </row>
    <row r="55" spans="1:81">
      <c r="B55" s="9"/>
      <c r="M55" s="9"/>
    </row>
    <row r="56" spans="1:81">
      <c r="B56" s="10"/>
      <c r="M56" s="10"/>
    </row>
    <row r="57" spans="1:81">
      <c r="B57" s="10"/>
      <c r="M57" s="10"/>
    </row>
    <row r="58" spans="1:81">
      <c r="B58" s="10"/>
      <c r="M58" s="10"/>
    </row>
    <row r="59" spans="1:81">
      <c r="B59" s="10"/>
      <c r="M59" s="10"/>
    </row>
    <row r="60" spans="1:81">
      <c r="B60" s="10"/>
      <c r="M60" s="10"/>
    </row>
    <row r="61" spans="1:81">
      <c r="B61" s="10"/>
      <c r="M61" s="10"/>
    </row>
    <row r="62" spans="1:81">
      <c r="B62" s="10"/>
      <c r="M62" s="10"/>
    </row>
    <row r="63" spans="1:81">
      <c r="B63" s="10"/>
      <c r="M63" s="10"/>
    </row>
    <row r="64" spans="1:81">
      <c r="B64" s="10"/>
      <c r="M64" s="10"/>
    </row>
    <row r="65" spans="2:76">
      <c r="B65" s="10"/>
      <c r="M65" s="10"/>
    </row>
    <row r="66" spans="2:76">
      <c r="B66" s="10"/>
      <c r="M66" s="10"/>
    </row>
    <row r="67" spans="2:76">
      <c r="B67" s="10"/>
      <c r="M67" s="10"/>
    </row>
    <row r="68" spans="2:76">
      <c r="B68" s="10"/>
      <c r="M68" s="10"/>
    </row>
    <row r="69" spans="2:76">
      <c r="B69" s="10"/>
      <c r="M69" s="10"/>
    </row>
    <row r="70" spans="2:76">
      <c r="B70" s="10"/>
      <c r="M70" s="10"/>
    </row>
    <row r="71" spans="2:76">
      <c r="B71" s="10"/>
      <c r="M71" s="10"/>
    </row>
    <row r="72" spans="2:76">
      <c r="B72" s="10"/>
      <c r="M72" s="10"/>
    </row>
    <row r="73" spans="2:76">
      <c r="B73" s="10"/>
      <c r="M73" s="10"/>
    </row>
    <row r="74" spans="2:76">
      <c r="B74" s="10"/>
      <c r="M74" s="10"/>
    </row>
    <row r="75" spans="2:76">
      <c r="B75" s="10"/>
      <c r="M75" s="10"/>
    </row>
    <row r="76" spans="2:76">
      <c r="B76" s="10"/>
      <c r="M76" s="10"/>
    </row>
    <row r="77" spans="2:76">
      <c r="B77" s="10"/>
      <c r="M77" s="10"/>
    </row>
    <row r="78" spans="2:76">
      <c r="B78" s="10"/>
      <c r="M78" s="10"/>
    </row>
    <row r="80" spans="2:76">
      <c r="B80" s="9"/>
      <c r="M80" s="9"/>
      <c r="BX80" t="s">
        <v>17</v>
      </c>
    </row>
    <row r="81" spans="2:13">
      <c r="B81" s="10"/>
      <c r="M81" s="10"/>
    </row>
    <row r="82" spans="2:13">
      <c r="B82" s="10"/>
      <c r="M82" s="10"/>
    </row>
    <row r="83" spans="2:13">
      <c r="B83" s="10"/>
      <c r="M83" s="10"/>
    </row>
    <row r="84" spans="2:13">
      <c r="B84" s="10"/>
      <c r="M84" s="10"/>
    </row>
    <row r="85" spans="2:13">
      <c r="B85" s="10"/>
      <c r="M85" s="10"/>
    </row>
    <row r="86" spans="2:13">
      <c r="B86" s="10"/>
      <c r="M86" s="10"/>
    </row>
    <row r="87" spans="2:13">
      <c r="B87" s="10"/>
      <c r="M87" s="10"/>
    </row>
    <row r="88" spans="2:13">
      <c r="B88" s="10"/>
      <c r="M88" s="10"/>
    </row>
    <row r="89" spans="2:13">
      <c r="B89" s="10"/>
      <c r="M89" s="10"/>
    </row>
    <row r="90" spans="2:13">
      <c r="B90" s="10"/>
      <c r="M90" s="10"/>
    </row>
    <row r="91" spans="2:13">
      <c r="B91" s="10"/>
      <c r="M91" s="10"/>
    </row>
    <row r="92" spans="2:13">
      <c r="B92" s="10"/>
      <c r="M92" s="10"/>
    </row>
    <row r="93" spans="2:13">
      <c r="B93" s="10"/>
      <c r="M93" s="10"/>
    </row>
    <row r="94" spans="2:13">
      <c r="B94" s="10"/>
      <c r="M94" s="10"/>
    </row>
    <row r="95" spans="2:13">
      <c r="B95" s="10"/>
      <c r="M95" s="10"/>
    </row>
    <row r="96" spans="2:13">
      <c r="B96" s="10"/>
      <c r="M96" s="10"/>
    </row>
    <row r="97" spans="2:13">
      <c r="B97" s="10"/>
      <c r="M97" s="10"/>
    </row>
    <row r="98" spans="2:13">
      <c r="B98" s="10"/>
      <c r="M98" s="10"/>
    </row>
    <row r="99" spans="2:13">
      <c r="B99" s="10"/>
      <c r="M99" s="10"/>
    </row>
    <row r="100" spans="2:13">
      <c r="B100" s="10"/>
      <c r="M100" s="10"/>
    </row>
    <row r="101" spans="2:13">
      <c r="B101" s="10"/>
      <c r="M101" s="10"/>
    </row>
    <row r="102" spans="2:13">
      <c r="B102" s="10"/>
      <c r="M102" s="10"/>
    </row>
    <row r="103" spans="2:13">
      <c r="B103" s="10"/>
      <c r="M103" s="10"/>
    </row>
  </sheetData>
  <mergeCells count="52">
    <mergeCell ref="AZ28:AZ29"/>
    <mergeCell ref="BH2:BI2"/>
    <mergeCell ref="BJ2:BN2"/>
    <mergeCell ref="BH28:BI28"/>
    <mergeCell ref="BJ28:BN28"/>
    <mergeCell ref="BA2:BA3"/>
    <mergeCell ref="BB2:BB3"/>
    <mergeCell ref="BA28:BA29"/>
    <mergeCell ref="BB28:BB29"/>
    <mergeCell ref="AW2:AW3"/>
    <mergeCell ref="AX2:AX3"/>
    <mergeCell ref="AY2:AY3"/>
    <mergeCell ref="AV28:AV29"/>
    <mergeCell ref="AW28:AW29"/>
    <mergeCell ref="AX28:AX29"/>
    <mergeCell ref="AY28:AY29"/>
    <mergeCell ref="AZ2:AZ3"/>
    <mergeCell ref="AJ28:AJ29"/>
    <mergeCell ref="AK28:AK29"/>
    <mergeCell ref="AL28:AL29"/>
    <mergeCell ref="AM28:AM29"/>
    <mergeCell ref="AN28:AN29"/>
    <mergeCell ref="AO28:AO29"/>
    <mergeCell ref="AJ2:AJ3"/>
    <mergeCell ref="AK2:AK3"/>
    <mergeCell ref="AL2:AL3"/>
    <mergeCell ref="AM2:AM3"/>
    <mergeCell ref="AN2:AN3"/>
    <mergeCell ref="AO2:AO3"/>
    <mergeCell ref="AP2:AP3"/>
    <mergeCell ref="AP28:AP29"/>
    <mergeCell ref="AV2:AV3"/>
    <mergeCell ref="AC2:AC3"/>
    <mergeCell ref="AD2:AD3"/>
    <mergeCell ref="Y28:Y29"/>
    <mergeCell ref="Z28:Z29"/>
    <mergeCell ref="AA28:AA29"/>
    <mergeCell ref="AB28:AB29"/>
    <mergeCell ref="AC28:AC29"/>
    <mergeCell ref="AD28:AD29"/>
    <mergeCell ref="Y2:Y3"/>
    <mergeCell ref="Z2:Z3"/>
    <mergeCell ref="AA2:AA3"/>
    <mergeCell ref="AB2:AB3"/>
    <mergeCell ref="CA2:CA3"/>
    <mergeCell ref="CC2:CC3"/>
    <mergeCell ref="BV2:BV3"/>
    <mergeCell ref="BX2:BX3"/>
    <mergeCell ref="CA28:CA29"/>
    <mergeCell ref="CC28:CC29"/>
    <mergeCell ref="BV28:BV29"/>
    <mergeCell ref="BX28:BX29"/>
  </mergeCells>
  <hyperlinks>
    <hyperlink ref="CB29" r:id="rId1" display="http://translink.com.au/tickets-and-fares/fares/off-peak-times"/>
    <hyperlink ref="BW29" r:id="rId2" display="http://translink.com.au/tickets-and-fares/fares/off-peak-times"/>
    <hyperlink ref="CB3" r:id="rId3" display="http://translink.com.au/tickets-and-fares/fares/off-peak-times"/>
    <hyperlink ref="BW3" r:id="rId4" display="http://translink.com.au/tickets-and-fares/fares/off-peak-times"/>
    <hyperlink ref="BI3" r:id="rId5" location="peak" display="http://web.archive.org/web/20100330003853/http:/www.translink.com.au/tickettypes.php - peak"/>
    <hyperlink ref="BL3" r:id="rId6" location="peak" display="http://web.archive.org/web/20100330003853/http:/www.translink.com.au/tickettypes.php - peak"/>
    <hyperlink ref="BI29" r:id="rId7" location="peak" display="http://web.archive.org/web/20100330003853/http:/www.translink.com.au/tickettypes.php - peak"/>
    <hyperlink ref="BL29" r:id="rId8" location="peak" display="http://web.archive.org/web/20100330003853/http:/www.translink.com.au/tickettypes.php - peak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Lachlan PC</dc:creator>
  <cp:lastModifiedBy>Robert</cp:lastModifiedBy>
  <dcterms:created xsi:type="dcterms:W3CDTF">2013-01-05T09:48:06Z</dcterms:created>
  <dcterms:modified xsi:type="dcterms:W3CDTF">2013-01-05T16:41:37Z</dcterms:modified>
</cp:coreProperties>
</file>